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121" sheetId="1" r:id="rId1"/>
    <sheet name="124" sheetId="2" r:id="rId2"/>
    <sheet name="125" sheetId="3" r:id="rId3"/>
    <sheet name="126" sheetId="4" r:id="rId4"/>
    <sheet name="л120" sheetId="5" r:id="rId5"/>
    <sheet name="л121" sheetId="6" r:id="rId6"/>
    <sheet name="л122" sheetId="7" r:id="rId7"/>
    <sheet name="л123" sheetId="8" r:id="rId8"/>
  </sheets>
  <definedNames/>
  <calcPr fullCalcOnLoad="1"/>
</workbook>
</file>

<file path=xl/sharedStrings.xml><?xml version="1.0" encoding="utf-8"?>
<sst xmlns="http://schemas.openxmlformats.org/spreadsheetml/2006/main" count="386" uniqueCount="277">
  <si>
    <t>Абрамов Борис Дмитриевич</t>
  </si>
  <si>
    <t>Алхазов Натан Вадимович</t>
  </si>
  <si>
    <t>Белоклокова Александра Андреевна</t>
  </si>
  <si>
    <t>Белых Мария Геннадьевна</t>
  </si>
  <si>
    <t>Бойко Алёна Александровна</t>
  </si>
  <si>
    <t>Бондарь Леонид Александрович</t>
  </si>
  <si>
    <t>Буянова Мария Викторовна</t>
  </si>
  <si>
    <t>Васильева Наталья Владимировна</t>
  </si>
  <si>
    <t>Васина Ксения Геннадьевна</t>
  </si>
  <si>
    <t>Воробьева Наталия Всеволодовна</t>
  </si>
  <si>
    <t>Гуртикова Анна Александровна</t>
  </si>
  <si>
    <t>Гусаев Мурад Русланович</t>
  </si>
  <si>
    <t>Зуев Дмитрий Александрович</t>
  </si>
  <si>
    <t>Ищенко Леонид Павлович</t>
  </si>
  <si>
    <t>Колодич Никита Александрович</t>
  </si>
  <si>
    <t>Маравина Екатерина Александровна</t>
  </si>
  <si>
    <t>Набиулина Регина Галеевна</t>
  </si>
  <si>
    <t>Петина Виолетта Игоревна</t>
  </si>
  <si>
    <t>Порожняков Александр Леонидович</t>
  </si>
  <si>
    <t>Пудовиков Вячеслав Витальевич</t>
  </si>
  <si>
    <t>Студенникова Полина Михайловна</t>
  </si>
  <si>
    <t>Федотов Евгений Андреевич</t>
  </si>
  <si>
    <t>Цепова Анна Александровна</t>
  </si>
  <si>
    <t>Чкалов Игорь Валерьевич</t>
  </si>
  <si>
    <t>Шакирзянов Артём Альбертович</t>
  </si>
  <si>
    <t>Шувалов Александр Сергеевич</t>
  </si>
  <si>
    <t>Юшина Дарья Александровна</t>
  </si>
  <si>
    <t>Александров Николай Юрьевич</t>
  </si>
  <si>
    <t>Безлепкин Алексей Сергеевич</t>
  </si>
  <si>
    <t>Блохина Ксения Сергеевна</t>
  </si>
  <si>
    <t>Бодягин Илья Николаевич</t>
  </si>
  <si>
    <t>Буканова Анастасия Олеговна</t>
  </si>
  <si>
    <t>Ворона Александра Юрьевна</t>
  </si>
  <si>
    <t>Дамянов Илиян Огнянович</t>
  </si>
  <si>
    <t>Даринов Михаил Евгеньевич</t>
  </si>
  <si>
    <t>Демиденко Алина Александровна</t>
  </si>
  <si>
    <t>Есенеев Аслан Муратович</t>
  </si>
  <si>
    <t>Кирюшкин Сергей Сергеевич</t>
  </si>
  <si>
    <t>Клибанова Нина Михайловна</t>
  </si>
  <si>
    <t>Котенкова Екатерина Игоревна</t>
  </si>
  <si>
    <t>Мартынова Анастасия Сергеевна</t>
  </si>
  <si>
    <t>Михайлова Анна Дмитриевна</t>
  </si>
  <si>
    <t>Осеева Дария Александровна</t>
  </si>
  <si>
    <t>Парцхаладзе Давид Зурабович</t>
  </si>
  <si>
    <t>Перлухина Анастасия Валерьевна</t>
  </si>
  <si>
    <t>Платонов Валерий Ильич</t>
  </si>
  <si>
    <t>Ремизов Павел Николаевич</t>
  </si>
  <si>
    <t>Симонина Василиса Александровна</t>
  </si>
  <si>
    <t>Срабов Артур Ервандович</t>
  </si>
  <si>
    <t>Степанова Юлия Игоревна</t>
  </si>
  <si>
    <t>Тебиев Герман Валерьевич</t>
  </si>
  <si>
    <t>Чернова Софья Сергеевна</t>
  </si>
  <si>
    <t>Черномзав Марк Ильич</t>
  </si>
  <si>
    <t>Шулаева Алина Сергеевна</t>
  </si>
  <si>
    <t>Аксенов Иван Владимирович</t>
  </si>
  <si>
    <t>Александров Роман Викторович</t>
  </si>
  <si>
    <t>Анциперов Егор Ильич</t>
  </si>
  <si>
    <t>Бадалян Седа Саргисовна</t>
  </si>
  <si>
    <t>Беляева Александра Константиновна</t>
  </si>
  <si>
    <t>Бирюков Александр Александрович</t>
  </si>
  <si>
    <t>Богдашина Жанна Сергеевна</t>
  </si>
  <si>
    <t>Будаев Бэликто Владимирович</t>
  </si>
  <si>
    <t>Габбасов Илья Маратович</t>
  </si>
  <si>
    <t>Ершова Юлия Максимовна</t>
  </si>
  <si>
    <t>Зибыров Алексей Сергеевич</t>
  </si>
  <si>
    <t>Зырянова Тина Сергеевна</t>
  </si>
  <si>
    <t>Казакова Екатерина Игоревна</t>
  </si>
  <si>
    <t>Казакова Ольга Игоревна</t>
  </si>
  <si>
    <t>Киракосян Леонид Робертович</t>
  </si>
  <si>
    <t>Курашев Герман Сергеевич</t>
  </si>
  <si>
    <t>Курова Ксения Андреевна</t>
  </si>
  <si>
    <t>Кутателадзе Варлам Гочаевич</t>
  </si>
  <si>
    <t>Москвичева Анна Александровна</t>
  </si>
  <si>
    <t>Наместникова Ирина Сергеевна</t>
  </si>
  <si>
    <t>Платонова Дарья Олеговна</t>
  </si>
  <si>
    <t>Рыжинская Ольга Витальевна</t>
  </si>
  <si>
    <t>Торяник Михаил Александрович</t>
  </si>
  <si>
    <t>Флотская Екатерина Анатольевна</t>
  </si>
  <si>
    <t>Харитонов Дмитрий Сергеевич</t>
  </si>
  <si>
    <t>Хибара Анна Валентиновна</t>
  </si>
  <si>
    <t>Цуциева Нина Артуровна</t>
  </si>
  <si>
    <t>Шагова Анна Вячеславовна</t>
  </si>
  <si>
    <t>Шличайте Оринта Риманто</t>
  </si>
  <si>
    <t>Асс Анна Игоревна</t>
  </si>
  <si>
    <t>Барсуков Владислав Владимирович</t>
  </si>
  <si>
    <t>Бутрим Христина Эдуардовна</t>
  </si>
  <si>
    <t>Вотолевский Алексей Витальевич</t>
  </si>
  <si>
    <t>Гришина Елена Федоровна</t>
  </si>
  <si>
    <t>Долговых Галарина Вячеславовна</t>
  </si>
  <si>
    <t>Еремеева Алла Александровна</t>
  </si>
  <si>
    <t>Иванов Кирилл Александрович</t>
  </si>
  <si>
    <t>Калинин Максим Михайлович</t>
  </si>
  <si>
    <t>Лунь Анна Константиновна</t>
  </si>
  <si>
    <t>Михайлов Денис Александрович</t>
  </si>
  <si>
    <t>Мясоедова Анна  Леонидовна</t>
  </si>
  <si>
    <t>Опалева Надежда Витальевна</t>
  </si>
  <si>
    <t>Прохорова Любовь Дмитриевна</t>
  </si>
  <si>
    <t>Рысина Татьяна Григорьевна</t>
  </si>
  <si>
    <t>Селезнева Екатерина Андреевна</t>
  </si>
  <si>
    <t>Сморчков Егор Борисович</t>
  </si>
  <si>
    <t>Солодова  Анастасия Вадимовна</t>
  </si>
  <si>
    <t>Стародубцев Иван Сергеевич</t>
  </si>
  <si>
    <t>Трусов Арсений Игоревич</t>
  </si>
  <si>
    <t>Фещенко Лилия Борисовна</t>
  </si>
  <si>
    <t>Хайбуллова Эльвира Наилевна</t>
  </si>
  <si>
    <t>Хайруллина Виктория Гаделзяновна</t>
  </si>
  <si>
    <t>Чурилин Роман Александрович</t>
  </si>
  <si>
    <t>Швец Екатерина Александровна</t>
  </si>
  <si>
    <t>Якиревич Алина Александровна</t>
  </si>
  <si>
    <t>Сырычко Александр Васильевич</t>
  </si>
  <si>
    <t>Абдулаева Ольга Вадимовна</t>
  </si>
  <si>
    <t>Алекперова Оксана Алексеевна</t>
  </si>
  <si>
    <t>Юдицкий Давид Евгеньевич</t>
  </si>
  <si>
    <t>Цибирова Амага Валерьевна</t>
  </si>
  <si>
    <t>Шевченко Григорий Сергеевич</t>
  </si>
  <si>
    <t>№</t>
  </si>
  <si>
    <t>ФИО</t>
  </si>
  <si>
    <t>Плюсы</t>
  </si>
  <si>
    <t>Мини-к/р</t>
  </si>
  <si>
    <t>Семинары итого</t>
  </si>
  <si>
    <t>Рефераты итого</t>
  </si>
  <si>
    <t>К/р</t>
  </si>
  <si>
    <t>Кр, 10 бальн</t>
  </si>
  <si>
    <t>Незакр.прогулы</t>
  </si>
  <si>
    <t>Предварит.оценки</t>
  </si>
  <si>
    <t>Экз</t>
  </si>
  <si>
    <t>минусы</t>
  </si>
  <si>
    <t>Кирсанов Арсений</t>
  </si>
  <si>
    <t>Чреватых Ирина</t>
  </si>
  <si>
    <t>Хохленко Сергей</t>
  </si>
  <si>
    <t>Миронов Михаил</t>
  </si>
  <si>
    <t>max</t>
  </si>
  <si>
    <t>среднее</t>
  </si>
  <si>
    <t>Романко Владислав</t>
  </si>
  <si>
    <t>Печалин Иван</t>
  </si>
  <si>
    <t>Салахутдинова Ксения</t>
  </si>
  <si>
    <t>Ульянов Александр</t>
  </si>
  <si>
    <t>Темиев Абубакар</t>
  </si>
  <si>
    <t>Гасан-Заде Фархад</t>
  </si>
  <si>
    <t>-</t>
  </si>
  <si>
    <t>Анисимкина Екатерина</t>
  </si>
  <si>
    <t>ш</t>
  </si>
  <si>
    <t>на 15.06</t>
  </si>
  <si>
    <t>4 доп</t>
  </si>
  <si>
    <t>4доп</t>
  </si>
  <si>
    <t>группа 120 л</t>
  </si>
  <si>
    <t>№ п/п</t>
  </si>
  <si>
    <t>Фамилия, имя отчество</t>
  </si>
  <si>
    <t>Английская группа</t>
  </si>
  <si>
    <t>ответы на семинарах</t>
  </si>
  <si>
    <t>С/Р (max 10)</t>
  </si>
  <si>
    <t>С/Р (max 8)</t>
  </si>
  <si>
    <t>Д/З (max 10)</t>
  </si>
  <si>
    <t>К/Р (max 100)</t>
  </si>
  <si>
    <t>Авраменко Светлана Александровна</t>
  </si>
  <si>
    <t>В</t>
  </si>
  <si>
    <t>Аншаков Максим Александрович</t>
  </si>
  <si>
    <t>А</t>
  </si>
  <si>
    <t>нет</t>
  </si>
  <si>
    <t>Арвеладзе Екатерина Георгиевна</t>
  </si>
  <si>
    <t>Белан Илья Артемович</t>
  </si>
  <si>
    <t>Болдоева Ирина Владимировна</t>
  </si>
  <si>
    <t>Бялик Георгий Юльевич</t>
  </si>
  <si>
    <t>Гильманова Лиана Эдуардовна</t>
  </si>
  <si>
    <t>Гловюк Александра Валерьевна</t>
  </si>
  <si>
    <t>Дорохина Полина Романовна</t>
  </si>
  <si>
    <t>Ермолаев Глеб Дмитриевич</t>
  </si>
  <si>
    <t>Ершов Тихон Сергеевич</t>
  </si>
  <si>
    <t>Зайчиков Виталий Александрович</t>
  </si>
  <si>
    <t>Измайлов Михаил Дмитриевич</t>
  </si>
  <si>
    <t>Илларионов Кирилл Юрьевич</t>
  </si>
  <si>
    <t>Кораблев Никита Александрович</t>
  </si>
  <si>
    <t>Кулик Юлия Олеговна</t>
  </si>
  <si>
    <t>Левченко Антон Игоревич</t>
  </si>
  <si>
    <t>Наталенко Антон Анатольевич</t>
  </si>
  <si>
    <t>Новикова Анастасия Ивановна</t>
  </si>
  <si>
    <t>Овчинников Андрей Алексеевич</t>
  </si>
  <si>
    <t>Писцов Евгений Борисович</t>
  </si>
  <si>
    <t>Погодаева Оксана Валентиновна</t>
  </si>
  <si>
    <t>Сергеева Евгения Михайловна</t>
  </si>
  <si>
    <t>Соколов Игорь Алексеевич</t>
  </si>
  <si>
    <t>Татарченко Василий Львович</t>
  </si>
  <si>
    <t>Трофимова Полина Александровна</t>
  </si>
  <si>
    <t>Утолин Дмитрий Константинович</t>
  </si>
  <si>
    <t>Цыренова Александра Игоревна</t>
  </si>
  <si>
    <t>Черневич Сергей Александрович</t>
  </si>
  <si>
    <t>группа 121 л</t>
  </si>
  <si>
    <t>Фамилия,имя отчество</t>
  </si>
  <si>
    <t>тема эссе</t>
  </si>
  <si>
    <t>Биндусов Максим Вадимович</t>
  </si>
  <si>
    <t>Балаченков Александр Павлович</t>
  </si>
  <si>
    <t>Блинова Полина Александрона</t>
  </si>
  <si>
    <t>Большебородова София Сергеевна</t>
  </si>
  <si>
    <t>Гималетдинов Эрик Ралифович</t>
  </si>
  <si>
    <t>Гребнев Александр Дмитриевич</t>
  </si>
  <si>
    <t>Евсеев Филипп Владимирович</t>
  </si>
  <si>
    <t>Егоров Глеб Владимирович</t>
  </si>
  <si>
    <t>Жучина Яна Дмитриевна</t>
  </si>
  <si>
    <t>Зинина Даниела Игоревна</t>
  </si>
  <si>
    <t>Иванов Никита Александрович</t>
  </si>
  <si>
    <t>Кирсанов Егор Сергеевич</t>
  </si>
  <si>
    <t>Корж Татьяна Юрьевна</t>
  </si>
  <si>
    <t>Кузнецова Елизавета Андреевна</t>
  </si>
  <si>
    <t>Лайков Даниил Владимирович</t>
  </si>
  <si>
    <t xml:space="preserve">Мирзоян Артем Егиасович </t>
  </si>
  <si>
    <t>Мулюков Артур Маликович</t>
  </si>
  <si>
    <t>Насретдинова Аделя Маратовна</t>
  </si>
  <si>
    <t>Петренко Никита Викторович</t>
  </si>
  <si>
    <t>Пшенин Алексей Викторович</t>
  </si>
  <si>
    <t>Рубан Вера Александровна</t>
  </si>
  <si>
    <t>Семенова Наталья Андреевна</t>
  </si>
  <si>
    <t>Сидоров Дмитрий Дмитриевич</t>
  </si>
  <si>
    <t>Скворцова Анастасия Юрьевна</t>
  </si>
  <si>
    <t>Тихонов Сергей Вадимович</t>
  </si>
  <si>
    <t>Тухватулина Нина Ринатовна</t>
  </si>
  <si>
    <t>Тюрина Алена Игоревна</t>
  </si>
  <si>
    <t>Чепелев Никита Александрович</t>
  </si>
  <si>
    <t>Чичулина Ксения Валерьевна</t>
  </si>
  <si>
    <t>Шилкин Никита Ильич</t>
  </si>
  <si>
    <t>Иванов</t>
  </si>
  <si>
    <t>группа 122 л</t>
  </si>
  <si>
    <t>Болдышев Артем Сергеевич</t>
  </si>
  <si>
    <t>Гусев Павел Владимирович</t>
  </si>
  <si>
    <t>Залешин Евгений Евгеньевич</t>
  </si>
  <si>
    <t>Ильянок Юлия Сергеевна</t>
  </si>
  <si>
    <t>Исаев Сергей Александрович</t>
  </si>
  <si>
    <t>Королев Сергей Дмитриевич</t>
  </si>
  <si>
    <t>Кужанов Константин Михайлович</t>
  </si>
  <si>
    <t>Куликова Кристина Олеговна</t>
  </si>
  <si>
    <t>Лазарева Екатерина Григорьевна</t>
  </si>
  <si>
    <t>Липилина Евгения Андреевна</t>
  </si>
  <si>
    <t>Максимейко Виталий Сергеевич</t>
  </si>
  <si>
    <t>Малеева Виктория Владиславовна</t>
  </si>
  <si>
    <t>Морозова Дарья Андреевна</t>
  </si>
  <si>
    <t>Ольхова Анастасия Павловна</t>
  </si>
  <si>
    <t>Покутний Анатолий Владимирович</t>
  </si>
  <si>
    <t>Пыжиков Дмитрий Сергеевич</t>
  </si>
  <si>
    <t>Старостин Александр Андреевич</t>
  </si>
  <si>
    <t>Степанов Александр Юрьевич</t>
  </si>
  <si>
    <t>Тихонов Игорь Олегович</t>
  </si>
  <si>
    <t>Тихонова Мария Александровна</t>
  </si>
  <si>
    <t>Ткаченко Алина Вадимовна</t>
  </si>
  <si>
    <t>Тонконогая Наталья Михайловна</t>
  </si>
  <si>
    <t>Хутинаев Заур Тамерланович</t>
  </si>
  <si>
    <t>Шермадини Басир Гуль Ахмадович</t>
  </si>
  <si>
    <t>Шкандюк Эдуард Алексеевич</t>
  </si>
  <si>
    <t>Базанов</t>
  </si>
  <si>
    <t>группа 123 л</t>
  </si>
  <si>
    <t>Акопов Артур Cергеевич</t>
  </si>
  <si>
    <t>Байбуза Екатерина Андреевна</t>
  </si>
  <si>
    <t>Березовский Александр Александрович</t>
  </si>
  <si>
    <t>Боровских Ксения Игоревна</t>
  </si>
  <si>
    <t>Буланов Евгений Викторович</t>
  </si>
  <si>
    <t>Васина Полина Дмитриевна</t>
  </si>
  <si>
    <t>Гильманова Алина Азатовна</t>
  </si>
  <si>
    <t>Давтян Александр Сергеевич</t>
  </si>
  <si>
    <t>Денисенко Кирилл Валерьевич</t>
  </si>
  <si>
    <t>Дутиков Иван Максимович</t>
  </si>
  <si>
    <t>Ефремов Андрей Игоревич</t>
  </si>
  <si>
    <t>Кирдяшев Константин Алексеевич</t>
  </si>
  <si>
    <t>Лаптев Владимир Сергеевич</t>
  </si>
  <si>
    <t>Лукьянчиков Александр Дмитриевич</t>
  </si>
  <si>
    <t>Мальянц Роберт Артурович</t>
  </si>
  <si>
    <t>Мельникова Елизавета Александровна</t>
  </si>
  <si>
    <t>Опольская Анастасия Антоновна</t>
  </si>
  <si>
    <t>Пискун Дмитрий Александрович</t>
  </si>
  <si>
    <t>Рожкова Анастасия Константиновна</t>
  </si>
  <si>
    <t>Руруа Дарья Владимировна</t>
  </si>
  <si>
    <t>Селезнев Даниил Сергеевич</t>
  </si>
  <si>
    <t>Слободенюк Анна Сергеевна</t>
  </si>
  <si>
    <t>Табиев Артур Маратович</t>
  </si>
  <si>
    <t>Умняхин Сергей Сергеевич</t>
  </si>
  <si>
    <t>Уткин Иван Константинович</t>
  </si>
  <si>
    <t>Челюканова Юлия Андреевна</t>
  </si>
  <si>
    <t>Черникова Светлана Владимировна</t>
  </si>
  <si>
    <t>Чеусова Дарья Алексеевна</t>
  </si>
  <si>
    <t>Яценко Мария Вячеславовна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</si>
</sst>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Times New Roman Cyr"/>
      <family val="0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0"/>
    </font>
    <font>
      <sz val="12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8"/>
      <name val="Times New Roman Cyr"/>
      <family val="0"/>
    </font>
    <font>
      <sz val="14"/>
      <name val="Times New Roman Cyr"/>
      <family val="0"/>
    </font>
    <font>
      <sz val="10"/>
      <color indexed="48"/>
      <name val="Times New Roman Cyr"/>
      <family val="1"/>
    </font>
    <font>
      <b/>
      <sz val="8"/>
      <color indexed="16"/>
      <name val="Times New Roman Cyr"/>
      <family val="1"/>
    </font>
    <font>
      <b/>
      <i/>
      <sz val="10"/>
      <color indexed="16"/>
      <name val="Times New Roman Cyr"/>
      <family val="1"/>
    </font>
    <font>
      <i/>
      <sz val="1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9"/>
      <name val="Times New Roman Cyr"/>
      <family val="0"/>
    </font>
    <font>
      <sz val="10"/>
      <color indexed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9" fillId="0" borderId="0">
      <alignment/>
      <protection/>
    </xf>
    <xf numFmtId="0" fontId="29" fillId="0" borderId="0">
      <alignment/>
      <protection/>
    </xf>
    <xf numFmtId="0" fontId="6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7" fillId="24" borderId="10" xfId="0" applyFont="1" applyFill="1" applyBorder="1" applyAlignment="1">
      <alignment horizontal="center"/>
    </xf>
    <xf numFmtId="0" fontId="8" fillId="24" borderId="10" xfId="0" applyFont="1" applyFill="1" applyBorder="1" applyAlignment="1">
      <alignment vertical="center" wrapText="1"/>
    </xf>
    <xf numFmtId="0" fontId="8" fillId="25" borderId="10" xfId="0" applyFont="1" applyFill="1" applyBorder="1" applyAlignment="1">
      <alignment vertical="center"/>
    </xf>
    <xf numFmtId="0" fontId="8" fillId="25" borderId="10" xfId="0" applyFont="1" applyFill="1" applyBorder="1" applyAlignment="1">
      <alignment vertical="top"/>
    </xf>
    <xf numFmtId="0" fontId="8" fillId="25" borderId="10" xfId="0" applyFont="1" applyFill="1" applyBorder="1" applyAlignment="1">
      <alignment vertical="center" wrapText="1"/>
    </xf>
    <xf numFmtId="0" fontId="8" fillId="24" borderId="10" xfId="0" applyFont="1" applyFill="1" applyBorder="1" applyAlignment="1">
      <alignment vertical="center"/>
    </xf>
    <xf numFmtId="0" fontId="8" fillId="24" borderId="10" xfId="0" applyFont="1" applyFill="1" applyBorder="1" applyAlignment="1">
      <alignment vertical="top"/>
    </xf>
    <xf numFmtId="0" fontId="8" fillId="25" borderId="10" xfId="0" applyFont="1" applyFill="1" applyBorder="1" applyAlignment="1">
      <alignment vertical="top"/>
    </xf>
    <xf numFmtId="0" fontId="8" fillId="24" borderId="10" xfId="0" applyFont="1" applyFill="1" applyBorder="1" applyAlignment="1">
      <alignment vertical="top"/>
    </xf>
    <xf numFmtId="0" fontId="8" fillId="25" borderId="10" xfId="0" applyFont="1" applyFill="1" applyBorder="1" applyAlignment="1">
      <alignment vertical="top"/>
    </xf>
    <xf numFmtId="0" fontId="8" fillId="24" borderId="10" xfId="0" applyFont="1" applyFill="1" applyBorder="1" applyAlignment="1">
      <alignment vertical="top"/>
    </xf>
    <xf numFmtId="0" fontId="8" fillId="24" borderId="10" xfId="0" applyFont="1" applyFill="1" applyBorder="1" applyAlignment="1">
      <alignment vertical="top"/>
    </xf>
    <xf numFmtId="0" fontId="8" fillId="24" borderId="10" xfId="0" applyFont="1" applyFill="1" applyBorder="1" applyAlignment="1">
      <alignment/>
    </xf>
    <xf numFmtId="0" fontId="8" fillId="25" borderId="10" xfId="0" applyFont="1" applyFill="1" applyBorder="1" applyAlignment="1">
      <alignment/>
    </xf>
    <xf numFmtId="0" fontId="8" fillId="25" borderId="10" xfId="0" applyFont="1" applyFill="1" applyBorder="1" applyAlignment="1">
      <alignment vertical="top"/>
    </xf>
    <xf numFmtId="0" fontId="7" fillId="24" borderId="10" xfId="0" applyFont="1" applyFill="1" applyBorder="1" applyAlignment="1">
      <alignment horizontal="left"/>
    </xf>
    <xf numFmtId="0" fontId="2" fillId="0" borderId="11" xfId="53" applyFont="1" applyBorder="1">
      <alignment/>
      <protection/>
    </xf>
    <xf numFmtId="0" fontId="0" fillId="0" borderId="12" xfId="53" applyFont="1" applyBorder="1">
      <alignment/>
      <protection/>
    </xf>
    <xf numFmtId="0" fontId="2" fillId="4" borderId="13" xfId="53" applyFont="1" applyFill="1" applyBorder="1" applyAlignment="1">
      <alignment horizontal="right"/>
      <protection/>
    </xf>
    <xf numFmtId="0" fontId="2" fillId="0" borderId="14" xfId="53" applyFont="1" applyBorder="1">
      <alignment/>
      <protection/>
    </xf>
    <xf numFmtId="0" fontId="0" fillId="0" borderId="13" xfId="53" applyFont="1" applyBorder="1">
      <alignment/>
      <protection/>
    </xf>
    <xf numFmtId="0" fontId="0" fillId="0" borderId="11" xfId="53" applyFont="1" applyBorder="1">
      <alignment/>
      <protection/>
    </xf>
    <xf numFmtId="0" fontId="10" fillId="0" borderId="15" xfId="0" applyFont="1" applyBorder="1" applyAlignment="1" applyProtection="1">
      <alignment/>
      <protection/>
    </xf>
    <xf numFmtId="0" fontId="10" fillId="0" borderId="13" xfId="53" applyFont="1" applyBorder="1">
      <alignment/>
      <protection/>
    </xf>
    <xf numFmtId="0" fontId="0" fillId="0" borderId="14" xfId="53" applyFont="1" applyBorder="1">
      <alignment/>
      <protection/>
    </xf>
    <xf numFmtId="0" fontId="11" fillId="24" borderId="16" xfId="53" applyFont="1" applyFill="1" applyBorder="1" applyAlignment="1">
      <alignment horizontal="center"/>
      <protection/>
    </xf>
    <xf numFmtId="0" fontId="12" fillId="24" borderId="0" xfId="53" applyFont="1" applyFill="1" applyBorder="1" applyAlignment="1">
      <alignment horizontal="center"/>
      <protection/>
    </xf>
    <xf numFmtId="0" fontId="12" fillId="26" borderId="17" xfId="53" applyFont="1" applyFill="1" applyBorder="1" applyAlignment="1">
      <alignment horizontal="center"/>
      <protection/>
    </xf>
    <xf numFmtId="0" fontId="12" fillId="24" borderId="18" xfId="53" applyFont="1" applyFill="1" applyBorder="1" applyAlignment="1">
      <alignment horizontal="center"/>
      <protection/>
    </xf>
    <xf numFmtId="0" fontId="12" fillId="24" borderId="16" xfId="53" applyFont="1" applyFill="1" applyBorder="1" applyAlignment="1">
      <alignment horizontal="center"/>
      <protection/>
    </xf>
    <xf numFmtId="0" fontId="12" fillId="24" borderId="17" xfId="53" applyFont="1" applyFill="1" applyBorder="1" applyAlignment="1">
      <alignment horizontal="center"/>
      <protection/>
    </xf>
    <xf numFmtId="0" fontId="12" fillId="24" borderId="0" xfId="53" applyFont="1" applyFill="1" applyBorder="1" applyAlignment="1">
      <alignment horizontal="left"/>
      <protection/>
    </xf>
    <xf numFmtId="0" fontId="13" fillId="0" borderId="0" xfId="0" applyFont="1" applyFill="1" applyAlignment="1">
      <alignment horizontal="right"/>
    </xf>
    <xf numFmtId="0" fontId="8" fillId="25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 vertical="top"/>
    </xf>
    <xf numFmtId="168" fontId="4" fillId="0" borderId="0" xfId="0" applyNumberFormat="1" applyFont="1" applyAlignment="1">
      <alignment horizontal="center"/>
    </xf>
    <xf numFmtId="0" fontId="4" fillId="2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4" fillId="25" borderId="10" xfId="0" applyFont="1" applyFill="1" applyBorder="1" applyAlignment="1">
      <alignment horizontal="center" vertical="center"/>
    </xf>
    <xf numFmtId="0" fontId="14" fillId="25" borderId="1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5" borderId="10" xfId="0" applyFont="1" applyFill="1" applyBorder="1" applyAlignment="1">
      <alignment horizontal="center"/>
    </xf>
    <xf numFmtId="0" fontId="14" fillId="24" borderId="10" xfId="0" applyFont="1" applyFill="1" applyBorder="1" applyAlignment="1">
      <alignment horizontal="center"/>
    </xf>
    <xf numFmtId="0" fontId="14" fillId="24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2" fillId="0" borderId="13" xfId="53" applyFont="1" applyFill="1" applyBorder="1" applyAlignment="1">
      <alignment horizontal="right"/>
      <protection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36" fillId="0" borderId="0" xfId="54" applyFont="1" applyAlignment="1">
      <alignment horizontal="center"/>
      <protection/>
    </xf>
    <xf numFmtId="0" fontId="29" fillId="0" borderId="0" xfId="54">
      <alignment/>
      <protection/>
    </xf>
    <xf numFmtId="0" fontId="37" fillId="0" borderId="0" xfId="54" applyFont="1" applyAlignment="1">
      <alignment horizontal="center"/>
      <protection/>
    </xf>
    <xf numFmtId="0" fontId="29" fillId="0" borderId="0" xfId="54" applyBorder="1">
      <alignment/>
      <protection/>
    </xf>
    <xf numFmtId="0" fontId="38" fillId="0" borderId="10" xfId="54" applyFont="1" applyFill="1" applyBorder="1" applyAlignment="1">
      <alignment horizontal="left"/>
      <protection/>
    </xf>
    <xf numFmtId="0" fontId="39" fillId="0" borderId="10" xfId="54" applyFont="1" applyFill="1" applyBorder="1">
      <alignment/>
      <protection/>
    </xf>
    <xf numFmtId="0" fontId="40" fillId="0" borderId="10" xfId="54" applyFont="1" applyFill="1" applyBorder="1" applyAlignment="1">
      <alignment horizontal="left" wrapText="1"/>
      <protection/>
    </xf>
    <xf numFmtId="0" fontId="41" fillId="0" borderId="0" xfId="54" applyFont="1" applyBorder="1" applyAlignment="1">
      <alignment horizontal="left"/>
      <protection/>
    </xf>
    <xf numFmtId="0" fontId="40" fillId="0" borderId="0" xfId="54" applyFont="1" applyBorder="1">
      <alignment/>
      <protection/>
    </xf>
    <xf numFmtId="0" fontId="40" fillId="0" borderId="0" xfId="54" applyFont="1">
      <alignment/>
      <protection/>
    </xf>
    <xf numFmtId="0" fontId="38" fillId="0" borderId="10" xfId="54" applyFont="1" applyFill="1" applyBorder="1" applyAlignment="1">
      <alignment horizontal="center"/>
      <protection/>
    </xf>
    <xf numFmtId="0" fontId="38" fillId="0" borderId="10" xfId="54" applyFont="1" applyFill="1" applyBorder="1">
      <alignment/>
      <protection/>
    </xf>
    <xf numFmtId="0" fontId="29" fillId="0" borderId="0" xfId="54" applyBorder="1" applyAlignment="1">
      <alignment horizontal="left"/>
      <protection/>
    </xf>
    <xf numFmtId="0" fontId="29" fillId="0" borderId="0" xfId="54" applyFill="1" applyBorder="1">
      <alignment/>
      <protection/>
    </xf>
    <xf numFmtId="0" fontId="38" fillId="27" borderId="10" xfId="54" applyFont="1" applyFill="1" applyBorder="1">
      <alignment/>
      <protection/>
    </xf>
    <xf numFmtId="0" fontId="38" fillId="0" borderId="19" xfId="54" applyFont="1" applyFill="1" applyBorder="1" applyAlignment="1">
      <alignment horizontal="center"/>
      <protection/>
    </xf>
    <xf numFmtId="0" fontId="38" fillId="27" borderId="19" xfId="54" applyFont="1" applyFill="1" applyBorder="1">
      <alignment/>
      <protection/>
    </xf>
    <xf numFmtId="0" fontId="29" fillId="0" borderId="0" xfId="54" applyFill="1" applyBorder="1" applyAlignment="1">
      <alignment horizontal="left"/>
      <protection/>
    </xf>
    <xf numFmtId="168" fontId="29" fillId="0" borderId="0" xfId="54" applyNumberFormat="1">
      <alignment/>
      <protection/>
    </xf>
    <xf numFmtId="0" fontId="38" fillId="0" borderId="11" xfId="54" applyFont="1" applyFill="1" applyBorder="1" applyAlignment="1">
      <alignment horizontal="left"/>
      <protection/>
    </xf>
    <xf numFmtId="0" fontId="39" fillId="0" borderId="20" xfId="54" applyFont="1" applyFill="1" applyBorder="1">
      <alignment/>
      <protection/>
    </xf>
    <xf numFmtId="0" fontId="38" fillId="0" borderId="21" xfId="54" applyFont="1" applyFill="1" applyBorder="1">
      <alignment/>
      <protection/>
    </xf>
    <xf numFmtId="0" fontId="29" fillId="0" borderId="10" xfId="54" applyBorder="1" applyAlignment="1">
      <alignment horizontal="left"/>
      <protection/>
    </xf>
    <xf numFmtId="0" fontId="29" fillId="0" borderId="10" xfId="54" applyBorder="1">
      <alignment/>
      <protection/>
    </xf>
    <xf numFmtId="0" fontId="38" fillId="0" borderId="22" xfId="54" applyFont="1" applyFill="1" applyBorder="1" applyAlignment="1">
      <alignment horizontal="center"/>
      <protection/>
    </xf>
    <xf numFmtId="0" fontId="38" fillId="0" borderId="23" xfId="54" applyFont="1" applyFill="1" applyBorder="1">
      <alignment/>
      <protection/>
    </xf>
    <xf numFmtId="0" fontId="38" fillId="0" borderId="24" xfId="54" applyFont="1" applyFill="1" applyBorder="1" applyAlignment="1">
      <alignment horizontal="center"/>
      <protection/>
    </xf>
    <xf numFmtId="0" fontId="38" fillId="0" borderId="25" xfId="54" applyFont="1" applyFill="1" applyBorder="1">
      <alignment/>
      <protection/>
    </xf>
    <xf numFmtId="0" fontId="29" fillId="0" borderId="19" xfId="54" applyFill="1" applyBorder="1">
      <alignment/>
      <protection/>
    </xf>
    <xf numFmtId="0" fontId="38" fillId="0" borderId="26" xfId="54" applyFont="1" applyFill="1" applyBorder="1" applyAlignment="1">
      <alignment horizontal="center"/>
      <protection/>
    </xf>
    <xf numFmtId="0" fontId="38" fillId="27" borderId="25" xfId="54" applyFont="1" applyFill="1" applyBorder="1">
      <alignment/>
      <protection/>
    </xf>
    <xf numFmtId="0" fontId="29" fillId="0" borderId="10" xfId="54" applyFill="1" applyBorder="1" applyAlignment="1">
      <alignment horizontal="left"/>
      <protection/>
    </xf>
    <xf numFmtId="0" fontId="29" fillId="0" borderId="27" xfId="54" applyFill="1" applyBorder="1">
      <alignment/>
      <protection/>
    </xf>
    <xf numFmtId="168" fontId="29" fillId="0" borderId="10" xfId="54" applyNumberFormat="1" applyBorder="1">
      <alignment/>
      <protection/>
    </xf>
    <xf numFmtId="0" fontId="29" fillId="0" borderId="10" xfId="54" applyFill="1" applyBorder="1">
      <alignment/>
      <protection/>
    </xf>
    <xf numFmtId="0" fontId="38" fillId="0" borderId="28" xfId="54" applyFont="1" applyFill="1" applyBorder="1">
      <alignment/>
      <protection/>
    </xf>
    <xf numFmtId="0" fontId="38" fillId="0" borderId="0" xfId="54" applyFont="1" applyFill="1" applyBorder="1">
      <alignment/>
      <protection/>
    </xf>
    <xf numFmtId="0" fontId="38" fillId="0" borderId="20" xfId="54" applyFont="1" applyFill="1" applyBorder="1" applyAlignment="1">
      <alignment horizontal="left"/>
      <protection/>
    </xf>
    <xf numFmtId="0" fontId="39" fillId="0" borderId="29" xfId="54" applyFont="1" applyFill="1" applyBorder="1">
      <alignment/>
      <protection/>
    </xf>
    <xf numFmtId="0" fontId="41" fillId="0" borderId="10" xfId="54" applyFont="1" applyBorder="1" applyAlignment="1">
      <alignment horizontal="left"/>
      <protection/>
    </xf>
    <xf numFmtId="0" fontId="40" fillId="0" borderId="10" xfId="54" applyFont="1" applyBorder="1">
      <alignment/>
      <protection/>
    </xf>
    <xf numFmtId="0" fontId="40" fillId="0" borderId="19" xfId="54" applyFont="1" applyFill="1" applyBorder="1">
      <alignment/>
      <protection/>
    </xf>
    <xf numFmtId="0" fontId="38" fillId="0" borderId="30" xfId="54" applyFont="1" applyFill="1" applyBorder="1" applyAlignment="1">
      <alignment horizontal="center"/>
      <protection/>
    </xf>
    <xf numFmtId="0" fontId="39" fillId="0" borderId="31" xfId="54" applyFont="1" applyFill="1" applyBorder="1">
      <alignment/>
      <protection/>
    </xf>
    <xf numFmtId="0" fontId="38" fillId="0" borderId="32" xfId="54" applyFont="1" applyFill="1" applyBorder="1" applyAlignment="1">
      <alignment horizontal="center"/>
      <protection/>
    </xf>
    <xf numFmtId="0" fontId="38" fillId="0" borderId="33" xfId="54" applyFont="1" applyFill="1" applyBorder="1" applyAlignment="1">
      <alignment horizontal="center"/>
      <protection/>
    </xf>
    <xf numFmtId="0" fontId="38" fillId="0" borderId="34" xfId="54" applyFont="1" applyFill="1" applyBorder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езультаты 2003" xfId="53"/>
    <cellStyle name="Обычный_результаты логистов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b/>
        <i val="0"/>
        <color rgb="FF339966"/>
      </font>
      <border/>
    </dxf>
    <dxf>
      <font>
        <b/>
        <i val="0"/>
        <color rgb="FFFF0000"/>
      </font>
      <border/>
    </dxf>
    <dxf>
      <font>
        <b/>
        <i val="0"/>
        <color rgb="FFFF99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42.875" style="0" customWidth="1"/>
    <col min="3" max="3" width="8.625" style="0" customWidth="1"/>
    <col min="4" max="17" width="6.375" style="1" customWidth="1"/>
    <col min="18" max="21" width="4.875" style="1" hidden="1" customWidth="1"/>
    <col min="22" max="26" width="4.875" style="1" customWidth="1"/>
  </cols>
  <sheetData>
    <row r="1" spans="1:26" ht="15.75">
      <c r="A1" s="7"/>
      <c r="B1" s="22">
        <v>121</v>
      </c>
      <c r="C1" s="23" t="s">
        <v>117</v>
      </c>
      <c r="D1" s="24" t="s">
        <v>118</v>
      </c>
      <c r="E1" s="24"/>
      <c r="F1" s="57"/>
      <c r="G1" s="25"/>
      <c r="H1" s="25"/>
      <c r="I1" s="25" t="s">
        <v>119</v>
      </c>
      <c r="J1" s="26" t="s">
        <v>120</v>
      </c>
      <c r="K1" s="23" t="s">
        <v>121</v>
      </c>
      <c r="L1" s="27"/>
      <c r="M1" s="24" t="s">
        <v>122</v>
      </c>
      <c r="N1" s="24"/>
      <c r="O1" s="28" t="s">
        <v>123</v>
      </c>
      <c r="P1" s="24"/>
      <c r="Q1" s="27"/>
      <c r="R1" s="29" t="s">
        <v>124</v>
      </c>
      <c r="S1" s="30"/>
      <c r="T1" s="31" t="s">
        <v>125</v>
      </c>
      <c r="U1" s="7"/>
      <c r="V1" s="7"/>
      <c r="W1" s="7"/>
      <c r="X1" s="7"/>
      <c r="Y1" s="7"/>
      <c r="Z1" s="7"/>
    </row>
    <row r="2" spans="1:26" ht="15.75">
      <c r="A2" s="8" t="s">
        <v>115</v>
      </c>
      <c r="B2" s="8" t="s">
        <v>116</v>
      </c>
      <c r="C2" s="32" t="s">
        <v>142</v>
      </c>
      <c r="D2" s="33">
        <v>1</v>
      </c>
      <c r="E2" s="33">
        <v>2</v>
      </c>
      <c r="F2" s="33">
        <v>3</v>
      </c>
      <c r="G2" s="33">
        <v>4</v>
      </c>
      <c r="H2" s="33" t="s">
        <v>144</v>
      </c>
      <c r="I2" s="34"/>
      <c r="J2" s="35"/>
      <c r="K2" s="36">
        <v>1</v>
      </c>
      <c r="L2" s="37">
        <v>2</v>
      </c>
      <c r="M2" s="33">
        <v>1</v>
      </c>
      <c r="N2" s="33">
        <v>2</v>
      </c>
      <c r="O2" s="36"/>
      <c r="P2" s="38" t="s">
        <v>126</v>
      </c>
      <c r="Q2" s="37"/>
      <c r="R2" s="36">
        <v>5</v>
      </c>
      <c r="S2" s="37">
        <v>10</v>
      </c>
      <c r="T2" s="35"/>
      <c r="U2" s="19"/>
      <c r="V2" s="19"/>
      <c r="W2" s="19"/>
      <c r="X2" s="19"/>
      <c r="Y2" s="19"/>
      <c r="Z2" s="19"/>
    </row>
    <row r="3" spans="1:26" s="2" customFormat="1" ht="15.75">
      <c r="A3" s="9">
        <v>1</v>
      </c>
      <c r="B3" s="14" t="s">
        <v>0</v>
      </c>
      <c r="C3" s="40">
        <v>2</v>
      </c>
      <c r="D3" s="40">
        <v>14</v>
      </c>
      <c r="E3" s="40"/>
      <c r="F3" s="40"/>
      <c r="G3" s="40">
        <v>0</v>
      </c>
      <c r="H3" s="40"/>
      <c r="I3" s="40"/>
      <c r="J3" s="40"/>
      <c r="K3" s="40">
        <v>36</v>
      </c>
      <c r="L3" s="40"/>
      <c r="M3" s="40"/>
      <c r="N3" s="40"/>
      <c r="O3" s="56">
        <v>15</v>
      </c>
      <c r="P3" s="50">
        <v>2</v>
      </c>
      <c r="Q3" s="9"/>
      <c r="R3" s="9"/>
      <c r="S3" s="9"/>
      <c r="T3" s="11"/>
      <c r="U3" s="9"/>
      <c r="V3" s="11"/>
      <c r="W3" s="9"/>
      <c r="X3" s="9"/>
      <c r="Y3" s="11"/>
      <c r="Z3" s="9"/>
    </row>
    <row r="4" spans="1:26" s="2" customFormat="1" ht="15.75">
      <c r="A4" s="12">
        <v>2</v>
      </c>
      <c r="B4" s="13" t="s">
        <v>1</v>
      </c>
      <c r="C4" s="41">
        <v>2</v>
      </c>
      <c r="D4" s="41">
        <v>6</v>
      </c>
      <c r="E4" s="41"/>
      <c r="F4" s="41"/>
      <c r="G4" s="41"/>
      <c r="H4" s="41"/>
      <c r="I4" s="41"/>
      <c r="J4" s="41"/>
      <c r="K4" s="41">
        <v>10</v>
      </c>
      <c r="L4" s="41"/>
      <c r="M4" s="41"/>
      <c r="N4" s="41"/>
      <c r="O4" s="60">
        <v>12</v>
      </c>
      <c r="P4" s="52">
        <v>2</v>
      </c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s="2" customFormat="1" ht="15.75">
      <c r="A5" s="9">
        <v>3</v>
      </c>
      <c r="B5" s="14" t="s">
        <v>2</v>
      </c>
      <c r="C5" s="42">
        <v>10</v>
      </c>
      <c r="D5" s="42">
        <v>10</v>
      </c>
      <c r="E5" s="42">
        <v>6</v>
      </c>
      <c r="F5" s="42">
        <v>9.5</v>
      </c>
      <c r="G5" s="42">
        <v>15</v>
      </c>
      <c r="H5" s="42">
        <v>5</v>
      </c>
      <c r="I5" s="42"/>
      <c r="J5" s="42"/>
      <c r="K5" s="42">
        <v>62</v>
      </c>
      <c r="L5" s="42"/>
      <c r="M5" s="42"/>
      <c r="N5" s="42"/>
      <c r="O5" s="61"/>
      <c r="P5" s="42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s="2" customFormat="1" ht="15.75">
      <c r="A6" s="12">
        <v>4</v>
      </c>
      <c r="B6" s="13" t="s">
        <v>3</v>
      </c>
      <c r="C6" s="41">
        <v>15</v>
      </c>
      <c r="D6" s="41">
        <v>15</v>
      </c>
      <c r="E6" s="41">
        <v>35</v>
      </c>
      <c r="F6" s="41">
        <v>9.5</v>
      </c>
      <c r="G6" s="41">
        <v>13</v>
      </c>
      <c r="H6" s="41"/>
      <c r="I6" s="41"/>
      <c r="J6" s="41"/>
      <c r="K6" s="41">
        <v>83</v>
      </c>
      <c r="L6" s="41"/>
      <c r="M6" s="41"/>
      <c r="N6" s="41"/>
      <c r="O6" s="60"/>
      <c r="P6" s="41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s="2" customFormat="1" ht="15.75">
      <c r="A7" s="9">
        <v>5</v>
      </c>
      <c r="B7" s="10" t="s">
        <v>4</v>
      </c>
      <c r="C7" s="42">
        <v>6</v>
      </c>
      <c r="D7" s="42"/>
      <c r="E7" s="42">
        <v>32</v>
      </c>
      <c r="F7" s="42">
        <v>7</v>
      </c>
      <c r="G7" s="42">
        <v>14</v>
      </c>
      <c r="H7" s="42"/>
      <c r="I7" s="42"/>
      <c r="J7" s="42"/>
      <c r="K7" s="42">
        <v>60</v>
      </c>
      <c r="L7" s="42"/>
      <c r="M7" s="42"/>
      <c r="N7" s="42"/>
      <c r="O7" s="61">
        <v>5</v>
      </c>
      <c r="P7" s="42">
        <v>1</v>
      </c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s="2" customFormat="1" ht="15.75">
      <c r="A8" s="12">
        <v>6</v>
      </c>
      <c r="B8" s="13" t="s">
        <v>5</v>
      </c>
      <c r="C8" s="41">
        <v>2</v>
      </c>
      <c r="D8" s="41">
        <v>20</v>
      </c>
      <c r="E8" s="41">
        <v>18</v>
      </c>
      <c r="F8" s="41">
        <v>2.5</v>
      </c>
      <c r="G8" s="41">
        <v>1</v>
      </c>
      <c r="H8" s="41"/>
      <c r="I8" s="41"/>
      <c r="J8" s="41"/>
      <c r="K8" s="41">
        <v>28</v>
      </c>
      <c r="L8" s="41"/>
      <c r="M8" s="41"/>
      <c r="N8" s="41"/>
      <c r="O8" s="60">
        <v>9</v>
      </c>
      <c r="P8" s="41">
        <v>1</v>
      </c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s="2" customFormat="1" ht="15.75">
      <c r="A9" s="9">
        <v>7</v>
      </c>
      <c r="B9" s="10" t="s">
        <v>6</v>
      </c>
      <c r="C9" s="42">
        <v>4</v>
      </c>
      <c r="D9" s="42">
        <v>9</v>
      </c>
      <c r="E9" s="42">
        <v>14</v>
      </c>
      <c r="F9" s="42">
        <v>4</v>
      </c>
      <c r="G9" s="42">
        <v>12</v>
      </c>
      <c r="H9" s="42">
        <v>5</v>
      </c>
      <c r="I9" s="42"/>
      <c r="J9" s="42"/>
      <c r="K9" s="42">
        <v>51</v>
      </c>
      <c r="L9" s="42"/>
      <c r="M9" s="42"/>
      <c r="N9" s="42"/>
      <c r="O9" s="61">
        <v>3</v>
      </c>
      <c r="P9" s="42">
        <v>1</v>
      </c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s="2" customFormat="1" ht="15.75">
      <c r="A10" s="12">
        <v>8</v>
      </c>
      <c r="B10" s="15" t="s">
        <v>8</v>
      </c>
      <c r="C10" s="41">
        <v>4</v>
      </c>
      <c r="D10" s="41">
        <v>9</v>
      </c>
      <c r="E10" s="41">
        <v>-4</v>
      </c>
      <c r="F10" s="41">
        <v>8</v>
      </c>
      <c r="G10" s="41">
        <v>9</v>
      </c>
      <c r="H10" s="41"/>
      <c r="I10" s="41"/>
      <c r="J10" s="41"/>
      <c r="K10" s="41">
        <v>35</v>
      </c>
      <c r="L10" s="41"/>
      <c r="M10" s="41"/>
      <c r="N10" s="41"/>
      <c r="O10" s="60">
        <v>2</v>
      </c>
      <c r="P10" s="41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s="2" customFormat="1" ht="15.75">
      <c r="A11" s="9">
        <v>9</v>
      </c>
      <c r="B11" s="14" t="s">
        <v>9</v>
      </c>
      <c r="C11" s="40">
        <v>9</v>
      </c>
      <c r="D11" s="40">
        <v>6</v>
      </c>
      <c r="E11" s="40">
        <v>14</v>
      </c>
      <c r="F11" s="40">
        <v>7</v>
      </c>
      <c r="G11" s="40">
        <v>15</v>
      </c>
      <c r="H11" s="40"/>
      <c r="I11" s="40"/>
      <c r="J11" s="40"/>
      <c r="K11" s="40">
        <v>10</v>
      </c>
      <c r="L11" s="40"/>
      <c r="M11" s="40"/>
      <c r="N11" s="40"/>
      <c r="O11" s="56">
        <v>1</v>
      </c>
      <c r="P11" s="50">
        <v>2</v>
      </c>
      <c r="Q11" s="9"/>
      <c r="R11" s="9"/>
      <c r="S11" s="9"/>
      <c r="T11" s="11"/>
      <c r="U11" s="9"/>
      <c r="V11" s="11"/>
      <c r="W11" s="9"/>
      <c r="X11" s="9"/>
      <c r="Y11" s="11"/>
      <c r="Z11" s="9"/>
    </row>
    <row r="12" spans="1:26" s="2" customFormat="1" ht="15.75">
      <c r="A12" s="12">
        <v>10</v>
      </c>
      <c r="B12" s="15" t="s">
        <v>10</v>
      </c>
      <c r="C12" s="43">
        <v>7</v>
      </c>
      <c r="D12" s="43">
        <v>14</v>
      </c>
      <c r="E12" s="43">
        <v>19</v>
      </c>
      <c r="F12" s="43">
        <v>6.5</v>
      </c>
      <c r="G12" s="43">
        <v>11</v>
      </c>
      <c r="H12" s="43">
        <v>5</v>
      </c>
      <c r="I12" s="43"/>
      <c r="J12" s="43"/>
      <c r="K12" s="43">
        <v>55</v>
      </c>
      <c r="L12" s="43"/>
      <c r="M12" s="43"/>
      <c r="N12" s="43"/>
      <c r="O12" s="62"/>
      <c r="P12" s="43">
        <v>1</v>
      </c>
      <c r="Q12" s="12"/>
      <c r="R12" s="12"/>
      <c r="S12" s="12"/>
      <c r="T12" s="8"/>
      <c r="U12" s="12"/>
      <c r="V12" s="8"/>
      <c r="W12" s="12"/>
      <c r="X12" s="12"/>
      <c r="Y12" s="8"/>
      <c r="Z12" s="12"/>
    </row>
    <row r="13" spans="1:26" s="2" customFormat="1" ht="15.75">
      <c r="A13" s="9">
        <v>11</v>
      </c>
      <c r="B13" s="14" t="s">
        <v>11</v>
      </c>
      <c r="C13" s="40">
        <v>4</v>
      </c>
      <c r="D13" s="40">
        <v>6</v>
      </c>
      <c r="E13" s="40">
        <v>19</v>
      </c>
      <c r="F13" s="40">
        <v>2.5</v>
      </c>
      <c r="G13" s="40">
        <v>-2</v>
      </c>
      <c r="H13" s="40"/>
      <c r="I13" s="40"/>
      <c r="J13" s="40"/>
      <c r="K13" s="40">
        <v>45</v>
      </c>
      <c r="L13" s="40"/>
      <c r="M13" s="40"/>
      <c r="N13" s="40"/>
      <c r="O13" s="56">
        <v>7</v>
      </c>
      <c r="P13" s="40">
        <v>1</v>
      </c>
      <c r="Q13" s="9"/>
      <c r="R13" s="9"/>
      <c r="S13" s="9"/>
      <c r="T13" s="11"/>
      <c r="U13" s="9"/>
      <c r="V13" s="11"/>
      <c r="W13" s="9"/>
      <c r="X13" s="9"/>
      <c r="Y13" s="11"/>
      <c r="Z13" s="9"/>
    </row>
    <row r="14" spans="1:26" s="2" customFormat="1" ht="15.75">
      <c r="A14" s="12">
        <v>12</v>
      </c>
      <c r="B14" s="15" t="s">
        <v>36</v>
      </c>
      <c r="C14" s="43">
        <v>2</v>
      </c>
      <c r="D14" s="43"/>
      <c r="E14" s="43"/>
      <c r="F14" s="43">
        <v>3</v>
      </c>
      <c r="G14" s="43">
        <v>0</v>
      </c>
      <c r="H14" s="43"/>
      <c r="I14" s="43"/>
      <c r="J14" s="43"/>
      <c r="K14" s="43">
        <v>41</v>
      </c>
      <c r="L14" s="43"/>
      <c r="M14" s="43"/>
      <c r="N14" s="43"/>
      <c r="O14" s="62">
        <v>9</v>
      </c>
      <c r="P14" s="43">
        <v>1</v>
      </c>
      <c r="Q14" s="12"/>
      <c r="R14" s="12"/>
      <c r="S14" s="12"/>
      <c r="T14" s="8"/>
      <c r="U14" s="12"/>
      <c r="V14" s="8"/>
      <c r="W14" s="12"/>
      <c r="X14" s="12"/>
      <c r="Y14" s="8"/>
      <c r="Z14" s="12"/>
    </row>
    <row r="15" spans="1:26" s="2" customFormat="1" ht="15.75">
      <c r="A15" s="9">
        <v>13</v>
      </c>
      <c r="B15" s="14" t="s">
        <v>12</v>
      </c>
      <c r="C15" s="40">
        <v>4</v>
      </c>
      <c r="D15" s="40">
        <v>11</v>
      </c>
      <c r="E15" s="40"/>
      <c r="F15" s="40"/>
      <c r="G15" s="40"/>
      <c r="H15" s="40"/>
      <c r="I15" s="40"/>
      <c r="J15" s="40"/>
      <c r="K15" s="40">
        <v>63</v>
      </c>
      <c r="L15" s="40"/>
      <c r="M15" s="40"/>
      <c r="N15" s="40"/>
      <c r="O15" s="56">
        <v>8</v>
      </c>
      <c r="P15" s="40">
        <v>1</v>
      </c>
      <c r="Q15" s="9"/>
      <c r="R15" s="9"/>
      <c r="S15" s="9"/>
      <c r="T15" s="11"/>
      <c r="U15" s="9"/>
      <c r="V15" s="11"/>
      <c r="W15" s="9"/>
      <c r="X15" s="9"/>
      <c r="Y15" s="11"/>
      <c r="Z15" s="9"/>
    </row>
    <row r="16" spans="1:26" s="2" customFormat="1" ht="15.75" hidden="1">
      <c r="A16" s="12">
        <v>14</v>
      </c>
      <c r="B16" s="18" t="s">
        <v>13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62"/>
      <c r="P16" s="43"/>
      <c r="Q16" s="12"/>
      <c r="R16" s="12"/>
      <c r="S16" s="12"/>
      <c r="T16" s="8"/>
      <c r="U16" s="12"/>
      <c r="V16" s="8"/>
      <c r="W16" s="12"/>
      <c r="X16" s="12"/>
      <c r="Y16" s="8"/>
      <c r="Z16" s="12"/>
    </row>
    <row r="17" spans="1:26" s="2" customFormat="1" ht="15.75">
      <c r="A17" s="9">
        <v>15</v>
      </c>
      <c r="B17" s="16" t="s">
        <v>14</v>
      </c>
      <c r="C17" s="40">
        <v>4</v>
      </c>
      <c r="D17" s="40">
        <v>12</v>
      </c>
      <c r="E17" s="40"/>
      <c r="F17" s="40">
        <v>8.5</v>
      </c>
      <c r="G17" s="40">
        <v>13</v>
      </c>
      <c r="H17" s="40"/>
      <c r="I17" s="40"/>
      <c r="J17" s="40"/>
      <c r="K17" s="40">
        <v>48</v>
      </c>
      <c r="L17" s="40"/>
      <c r="M17" s="40"/>
      <c r="N17" s="40"/>
      <c r="O17" s="56">
        <v>4</v>
      </c>
      <c r="P17" s="40">
        <v>1</v>
      </c>
      <c r="Q17" s="9"/>
      <c r="R17" s="9"/>
      <c r="S17" s="9"/>
      <c r="T17" s="11"/>
      <c r="U17" s="9"/>
      <c r="V17" s="11"/>
      <c r="W17" s="9"/>
      <c r="X17" s="9"/>
      <c r="Y17" s="11"/>
      <c r="Z17" s="9"/>
    </row>
    <row r="18" spans="1:26" s="2" customFormat="1" ht="15.75">
      <c r="A18" s="12">
        <v>16</v>
      </c>
      <c r="B18" s="17" t="s">
        <v>15</v>
      </c>
      <c r="C18" s="44">
        <v>1</v>
      </c>
      <c r="D18" s="44">
        <v>6</v>
      </c>
      <c r="E18" s="44">
        <v>11</v>
      </c>
      <c r="F18" s="44"/>
      <c r="G18" s="44"/>
      <c r="H18" s="44"/>
      <c r="I18" s="44"/>
      <c r="J18" s="44"/>
      <c r="K18" s="44">
        <v>20</v>
      </c>
      <c r="L18" s="44"/>
      <c r="M18" s="44"/>
      <c r="N18" s="44"/>
      <c r="O18" s="63">
        <v>10</v>
      </c>
      <c r="P18" s="44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5.75">
      <c r="A19" s="9">
        <v>17</v>
      </c>
      <c r="B19" s="16" t="s">
        <v>16</v>
      </c>
      <c r="C19" s="45">
        <v>2</v>
      </c>
      <c r="D19" s="45"/>
      <c r="E19" s="45">
        <v>19</v>
      </c>
      <c r="F19" s="45">
        <v>5.5</v>
      </c>
      <c r="G19" s="45">
        <v>5</v>
      </c>
      <c r="H19" s="45"/>
      <c r="I19" s="45"/>
      <c r="J19" s="45"/>
      <c r="K19" s="45">
        <v>61</v>
      </c>
      <c r="L19" s="45"/>
      <c r="M19" s="45"/>
      <c r="N19" s="45"/>
      <c r="O19" s="64">
        <v>4</v>
      </c>
      <c r="P19" s="45">
        <v>1</v>
      </c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5.75">
      <c r="A20" s="12">
        <v>18</v>
      </c>
      <c r="B20" s="17" t="s">
        <v>17</v>
      </c>
      <c r="C20" s="44">
        <v>15</v>
      </c>
      <c r="D20" s="44">
        <v>13</v>
      </c>
      <c r="E20" s="44">
        <v>24</v>
      </c>
      <c r="F20" s="44">
        <v>10</v>
      </c>
      <c r="G20" s="44">
        <v>11</v>
      </c>
      <c r="H20" s="44"/>
      <c r="I20" s="44"/>
      <c r="J20" s="44"/>
      <c r="K20" s="44">
        <v>55</v>
      </c>
      <c r="L20" s="44"/>
      <c r="M20" s="44"/>
      <c r="N20" s="44"/>
      <c r="O20" s="63"/>
      <c r="P20" s="44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5.75">
      <c r="A21" s="9">
        <v>19</v>
      </c>
      <c r="B21" s="16" t="s">
        <v>18</v>
      </c>
      <c r="C21" s="45">
        <v>4</v>
      </c>
      <c r="D21" s="45"/>
      <c r="E21" s="45">
        <v>10</v>
      </c>
      <c r="F21" s="45">
        <v>1</v>
      </c>
      <c r="G21" s="45">
        <v>7</v>
      </c>
      <c r="H21" s="45"/>
      <c r="I21" s="45"/>
      <c r="J21" s="45"/>
      <c r="K21" s="45">
        <v>36</v>
      </c>
      <c r="L21" s="45"/>
      <c r="M21" s="45"/>
      <c r="N21" s="45"/>
      <c r="O21" s="64">
        <v>4</v>
      </c>
      <c r="P21" s="45">
        <v>1</v>
      </c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5.75">
      <c r="A22" s="12">
        <v>20</v>
      </c>
      <c r="B22" s="18" t="s">
        <v>19</v>
      </c>
      <c r="C22" s="44">
        <v>16</v>
      </c>
      <c r="D22" s="44"/>
      <c r="E22" s="44">
        <v>34</v>
      </c>
      <c r="F22" s="44">
        <v>3.5</v>
      </c>
      <c r="G22" s="44">
        <v>10</v>
      </c>
      <c r="H22" s="44"/>
      <c r="I22" s="44"/>
      <c r="J22" s="44"/>
      <c r="K22" s="44">
        <v>69</v>
      </c>
      <c r="L22" s="44"/>
      <c r="M22" s="44"/>
      <c r="N22" s="44"/>
      <c r="O22" s="63">
        <v>5</v>
      </c>
      <c r="P22" s="44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5.75">
      <c r="A23" s="9">
        <v>21</v>
      </c>
      <c r="B23" s="21" t="s">
        <v>20</v>
      </c>
      <c r="C23" s="45">
        <v>5</v>
      </c>
      <c r="D23" s="45">
        <v>5</v>
      </c>
      <c r="E23" s="45">
        <v>0</v>
      </c>
      <c r="F23" s="45">
        <v>5</v>
      </c>
      <c r="G23" s="45"/>
      <c r="H23" s="45"/>
      <c r="I23" s="45"/>
      <c r="J23" s="45"/>
      <c r="K23" s="45">
        <v>39</v>
      </c>
      <c r="L23" s="45"/>
      <c r="M23" s="45"/>
      <c r="N23" s="45"/>
      <c r="O23" s="64">
        <v>4</v>
      </c>
      <c r="P23" s="45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5.75">
      <c r="A24" s="12">
        <v>22</v>
      </c>
      <c r="B24" s="17" t="s">
        <v>21</v>
      </c>
      <c r="C24" s="44">
        <v>25</v>
      </c>
      <c r="D24" s="44">
        <v>17</v>
      </c>
      <c r="E24" s="44">
        <v>40</v>
      </c>
      <c r="F24" s="44">
        <v>10</v>
      </c>
      <c r="G24" s="44">
        <v>15</v>
      </c>
      <c r="H24" s="44"/>
      <c r="I24" s="44"/>
      <c r="J24" s="44"/>
      <c r="K24" s="44">
        <v>68</v>
      </c>
      <c r="L24" s="44"/>
      <c r="M24" s="44"/>
      <c r="N24" s="44"/>
      <c r="O24" s="63"/>
      <c r="P24" s="44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5.75">
      <c r="A25" s="9">
        <v>23</v>
      </c>
      <c r="B25" s="21" t="s">
        <v>22</v>
      </c>
      <c r="C25" s="45">
        <v>1</v>
      </c>
      <c r="D25" s="45">
        <v>7</v>
      </c>
      <c r="E25" s="45">
        <v>2</v>
      </c>
      <c r="F25" s="45"/>
      <c r="G25" s="45">
        <v>1</v>
      </c>
      <c r="H25" s="45"/>
      <c r="I25" s="45"/>
      <c r="J25" s="45"/>
      <c r="K25" s="45">
        <v>24</v>
      </c>
      <c r="L25" s="45"/>
      <c r="M25" s="45"/>
      <c r="N25" s="45"/>
      <c r="O25" s="64">
        <v>2</v>
      </c>
      <c r="P25" s="45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5.75" hidden="1">
      <c r="A26" s="12">
        <v>24</v>
      </c>
      <c r="B26" s="18" t="s">
        <v>113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63"/>
      <c r="P26" s="44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5.75" hidden="1">
      <c r="A27" s="9">
        <v>25</v>
      </c>
      <c r="B27" s="16" t="s">
        <v>23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64"/>
      <c r="P27" s="45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5.75">
      <c r="A28" s="12">
        <v>26</v>
      </c>
      <c r="B28" s="17" t="s">
        <v>24</v>
      </c>
      <c r="C28" s="44">
        <v>16</v>
      </c>
      <c r="D28" s="44">
        <v>16</v>
      </c>
      <c r="E28" s="44">
        <v>35</v>
      </c>
      <c r="F28" s="44">
        <v>10</v>
      </c>
      <c r="G28" s="44">
        <v>15</v>
      </c>
      <c r="H28" s="44"/>
      <c r="I28" s="44"/>
      <c r="J28" s="44"/>
      <c r="K28" s="44">
        <v>67</v>
      </c>
      <c r="L28" s="44"/>
      <c r="M28" s="44"/>
      <c r="N28" s="44"/>
      <c r="O28" s="63"/>
      <c r="P28" s="44">
        <v>1</v>
      </c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5.75">
      <c r="A29" s="9">
        <v>27</v>
      </c>
      <c r="B29" s="14" t="s">
        <v>25</v>
      </c>
      <c r="C29" s="45">
        <v>8</v>
      </c>
      <c r="D29" s="45">
        <v>24</v>
      </c>
      <c r="E29" s="45">
        <v>34</v>
      </c>
      <c r="F29" s="45">
        <v>10</v>
      </c>
      <c r="G29" s="45">
        <v>11</v>
      </c>
      <c r="H29" s="45">
        <v>5</v>
      </c>
      <c r="I29" s="45"/>
      <c r="J29" s="45"/>
      <c r="K29" s="45">
        <v>70</v>
      </c>
      <c r="L29" s="45"/>
      <c r="M29" s="45"/>
      <c r="N29" s="45"/>
      <c r="O29" s="64">
        <v>1</v>
      </c>
      <c r="P29" s="45">
        <v>1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4" customFormat="1" ht="15.75">
      <c r="A30" s="12">
        <v>28</v>
      </c>
      <c r="B30" s="15" t="s">
        <v>112</v>
      </c>
      <c r="C30" s="44">
        <v>2</v>
      </c>
      <c r="D30" s="44"/>
      <c r="E30" s="44">
        <v>6</v>
      </c>
      <c r="F30" s="44">
        <v>2</v>
      </c>
      <c r="G30" s="44">
        <v>11</v>
      </c>
      <c r="H30" s="44"/>
      <c r="I30" s="44"/>
      <c r="J30" s="44"/>
      <c r="K30" s="44"/>
      <c r="L30" s="44"/>
      <c r="M30" s="44"/>
      <c r="N30" s="44"/>
      <c r="O30" s="63">
        <v>6</v>
      </c>
      <c r="P30" s="44">
        <v>1</v>
      </c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s="4" customFormat="1" ht="15.75">
      <c r="A31" s="9">
        <v>29</v>
      </c>
      <c r="B31" s="10" t="s">
        <v>26</v>
      </c>
      <c r="C31" s="45">
        <v>13</v>
      </c>
      <c r="D31" s="45">
        <v>18</v>
      </c>
      <c r="E31" s="45">
        <v>37</v>
      </c>
      <c r="F31" s="45">
        <v>8</v>
      </c>
      <c r="G31" s="45">
        <v>15</v>
      </c>
      <c r="H31" s="45"/>
      <c r="I31" s="45"/>
      <c r="J31" s="45"/>
      <c r="K31" s="45">
        <v>24</v>
      </c>
      <c r="L31" s="45"/>
      <c r="M31" s="45"/>
      <c r="N31" s="45"/>
      <c r="O31" s="64"/>
      <c r="P31" s="45">
        <v>1</v>
      </c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5.75" customHeight="1">
      <c r="A32" s="48">
        <v>30</v>
      </c>
      <c r="B32" s="18" t="s">
        <v>127</v>
      </c>
      <c r="C32" s="44">
        <v>1</v>
      </c>
      <c r="D32" s="44">
        <v>17</v>
      </c>
      <c r="E32" s="44">
        <v>18</v>
      </c>
      <c r="F32" s="44">
        <v>3.5</v>
      </c>
      <c r="G32" s="44">
        <v>2</v>
      </c>
      <c r="H32" s="44"/>
      <c r="I32" s="44"/>
      <c r="J32" s="44"/>
      <c r="K32" s="44">
        <v>73</v>
      </c>
      <c r="L32" s="44"/>
      <c r="M32" s="44"/>
      <c r="N32" s="44"/>
      <c r="O32" s="63">
        <v>6</v>
      </c>
      <c r="P32" s="44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5.75">
      <c r="A33" s="49">
        <v>31</v>
      </c>
      <c r="B33" s="21" t="s">
        <v>128</v>
      </c>
      <c r="C33" s="45">
        <v>16</v>
      </c>
      <c r="D33" s="45">
        <v>20</v>
      </c>
      <c r="E33" s="45">
        <v>30</v>
      </c>
      <c r="F33" s="45">
        <v>5</v>
      </c>
      <c r="G33" s="45">
        <v>15</v>
      </c>
      <c r="H33" s="45">
        <v>5</v>
      </c>
      <c r="I33" s="45"/>
      <c r="J33" s="45"/>
      <c r="K33" s="45">
        <v>54</v>
      </c>
      <c r="L33" s="45"/>
      <c r="M33" s="45"/>
      <c r="N33" s="45"/>
      <c r="O33" s="64"/>
      <c r="P33" s="45">
        <v>1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5.75">
      <c r="A34" s="48">
        <v>32</v>
      </c>
      <c r="B34" s="18" t="s">
        <v>129</v>
      </c>
      <c r="C34" s="44">
        <v>3</v>
      </c>
      <c r="D34" s="44">
        <v>16</v>
      </c>
      <c r="E34" s="44">
        <v>25</v>
      </c>
      <c r="F34" s="44">
        <v>9.5</v>
      </c>
      <c r="G34" s="44">
        <v>15</v>
      </c>
      <c r="H34" s="44">
        <v>5</v>
      </c>
      <c r="I34" s="44"/>
      <c r="J34" s="44"/>
      <c r="K34" s="44">
        <v>55</v>
      </c>
      <c r="L34" s="44"/>
      <c r="M34" s="44"/>
      <c r="N34" s="44"/>
      <c r="O34" s="63">
        <v>3</v>
      </c>
      <c r="P34" s="44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5.75">
      <c r="A35" s="49">
        <v>33</v>
      </c>
      <c r="B35" s="21" t="s">
        <v>130</v>
      </c>
      <c r="C35" s="45">
        <v>4</v>
      </c>
      <c r="D35" s="45"/>
      <c r="E35" s="45">
        <v>21</v>
      </c>
      <c r="F35" s="45">
        <v>4</v>
      </c>
      <c r="G35" s="45"/>
      <c r="H35" s="45"/>
      <c r="I35" s="45"/>
      <c r="J35" s="45"/>
      <c r="K35" s="45">
        <v>57</v>
      </c>
      <c r="L35" s="45"/>
      <c r="M35" s="45"/>
      <c r="N35" s="45"/>
      <c r="O35" s="64">
        <v>4</v>
      </c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ht="15.75">
      <c r="D36" s="3"/>
    </row>
    <row r="37" spans="2:11" ht="15.75">
      <c r="B37" s="39" t="s">
        <v>131</v>
      </c>
      <c r="C37" s="59">
        <v>10</v>
      </c>
      <c r="D37" s="3">
        <v>25</v>
      </c>
      <c r="E37" s="3">
        <v>40</v>
      </c>
      <c r="F37" s="3">
        <v>10</v>
      </c>
      <c r="G37" s="3">
        <v>15</v>
      </c>
      <c r="H37" s="3">
        <v>5</v>
      </c>
      <c r="K37" s="3">
        <v>100</v>
      </c>
    </row>
    <row r="38" spans="2:11" ht="15.75">
      <c r="B38" s="39" t="s">
        <v>132</v>
      </c>
      <c r="D38" s="3">
        <f>AVERAGE(D3:D35)</f>
        <v>12.652173913043478</v>
      </c>
      <c r="E38" s="3">
        <f>AVERAGE(E3:E35)</f>
        <v>19.96</v>
      </c>
      <c r="F38" s="3">
        <f>AVERAGE(F3:F35)</f>
        <v>6.2</v>
      </c>
      <c r="G38" s="3">
        <f>AVERAGE(G3:G35)</f>
        <v>9.36</v>
      </c>
      <c r="H38" s="3"/>
      <c r="K38" s="3">
        <f>AVERAGE(K3:K35)</f>
        <v>48.241379310344826</v>
      </c>
    </row>
  </sheetData>
  <conditionalFormatting sqref="K3:K35">
    <cfRule type="cellIs" priority="1" dxfId="0" operator="greaterThan" stopIfTrue="1">
      <formula>74</formula>
    </cfRule>
    <cfRule type="cellIs" priority="2" dxfId="1" operator="lessThan" stopIfTrue="1">
      <formula>35</formula>
    </cfRule>
    <cfRule type="cellIs" priority="3" dxfId="2" operator="between" stopIfTrue="1">
      <formula>35</formula>
      <formula>54</formula>
    </cfRule>
  </conditionalFormatting>
  <conditionalFormatting sqref="E3:E35">
    <cfRule type="cellIs" priority="4" dxfId="0" operator="greaterThan" stopIfTrue="1">
      <formula>$E$37*0.75</formula>
    </cfRule>
    <cfRule type="cellIs" priority="5" dxfId="1" operator="lessThan" stopIfTrue="1">
      <formula>$E$37*0.34</formula>
    </cfRule>
    <cfRule type="cellIs" priority="6" dxfId="2" operator="between" stopIfTrue="1">
      <formula>$E$37*0.35</formula>
      <formula>$E$37*0.54</formula>
    </cfRule>
  </conditionalFormatting>
  <conditionalFormatting sqref="D3:D35">
    <cfRule type="cellIs" priority="7" dxfId="0" operator="greaterThan" stopIfTrue="1">
      <formula>$D$37*0.75</formula>
    </cfRule>
    <cfRule type="cellIs" priority="8" dxfId="1" operator="lessThan" stopIfTrue="1">
      <formula>$D$37*0.34</formula>
    </cfRule>
    <cfRule type="cellIs" priority="9" dxfId="2" operator="between" stopIfTrue="1">
      <formula>$D$37*0.35</formula>
      <formula>$D$37*0.54</formula>
    </cfRule>
  </conditionalFormatting>
  <conditionalFormatting sqref="F3:G35 C3:C35">
    <cfRule type="cellIs" priority="10" dxfId="0" operator="greaterThan" stopIfTrue="1">
      <formula>C$37*0.75</formula>
    </cfRule>
    <cfRule type="cellIs" priority="11" dxfId="1" operator="lessThan" stopIfTrue="1">
      <formula>C$37*0.34</formula>
    </cfRule>
    <cfRule type="cellIs" priority="12" dxfId="2" operator="between" stopIfTrue="1">
      <formula>C$37*0.35</formula>
      <formula>C$37*0.54</formula>
    </cfRule>
  </conditionalFormatting>
  <conditionalFormatting sqref="O3:O35">
    <cfRule type="cellIs" priority="13" dxfId="1" operator="greaterThan" stopIfTrue="1">
      <formula>4</formula>
    </cfRule>
  </conditionalFormatting>
  <printOptions/>
  <pageMargins left="0" right="0" top="0.5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41.625" style="0" customWidth="1"/>
    <col min="3" max="3" width="8.625" style="0" customWidth="1"/>
    <col min="4" max="12" width="6.375" style="1" customWidth="1"/>
    <col min="13" max="14" width="6.375" style="1" hidden="1" customWidth="1"/>
    <col min="15" max="17" width="6.375" style="1" customWidth="1"/>
    <col min="18" max="20" width="4.875" style="1" hidden="1" customWidth="1"/>
    <col min="21" max="26" width="4.875" style="1" customWidth="1"/>
  </cols>
  <sheetData>
    <row r="1" spans="1:26" ht="15.75">
      <c r="A1" s="7"/>
      <c r="B1" s="22">
        <v>124</v>
      </c>
      <c r="C1" s="23" t="s">
        <v>117</v>
      </c>
      <c r="D1" s="24" t="s">
        <v>118</v>
      </c>
      <c r="E1" s="24"/>
      <c r="F1" s="57"/>
      <c r="G1" s="25"/>
      <c r="H1" s="25"/>
      <c r="I1" s="25" t="s">
        <v>119</v>
      </c>
      <c r="J1" s="26" t="s">
        <v>120</v>
      </c>
      <c r="K1" s="23" t="s">
        <v>121</v>
      </c>
      <c r="L1" s="27"/>
      <c r="M1" s="24" t="s">
        <v>122</v>
      </c>
      <c r="N1" s="24"/>
      <c r="O1" s="28" t="s">
        <v>123</v>
      </c>
      <c r="P1" s="24"/>
      <c r="Q1" s="27"/>
      <c r="R1" s="29" t="s">
        <v>124</v>
      </c>
      <c r="S1" s="30"/>
      <c r="T1" s="31" t="s">
        <v>125</v>
      </c>
      <c r="U1" s="7"/>
      <c r="V1" s="7"/>
      <c r="W1" s="7"/>
      <c r="X1" s="7"/>
      <c r="Y1" s="7"/>
      <c r="Z1" s="7"/>
    </row>
    <row r="2" spans="1:26" ht="15.75">
      <c r="A2" s="8" t="s">
        <v>115</v>
      </c>
      <c r="B2" s="8" t="s">
        <v>116</v>
      </c>
      <c r="C2" s="32" t="s">
        <v>142</v>
      </c>
      <c r="D2" s="33">
        <v>1</v>
      </c>
      <c r="E2" s="33">
        <v>2</v>
      </c>
      <c r="F2" s="33">
        <v>3</v>
      </c>
      <c r="G2" s="33">
        <v>4</v>
      </c>
      <c r="H2" s="33" t="s">
        <v>143</v>
      </c>
      <c r="I2" s="34"/>
      <c r="J2" s="35"/>
      <c r="K2" s="36">
        <v>1</v>
      </c>
      <c r="L2" s="37">
        <v>2</v>
      </c>
      <c r="M2" s="33">
        <v>1</v>
      </c>
      <c r="N2" s="33">
        <v>2</v>
      </c>
      <c r="O2" s="36"/>
      <c r="P2" s="38" t="s">
        <v>126</v>
      </c>
      <c r="Q2" s="37"/>
      <c r="R2" s="36">
        <v>5</v>
      </c>
      <c r="S2" s="37">
        <v>10</v>
      </c>
      <c r="T2" s="35"/>
      <c r="U2" s="19"/>
      <c r="V2" s="19"/>
      <c r="W2" s="19"/>
      <c r="X2" s="19"/>
      <c r="Y2" s="19"/>
      <c r="Z2" s="19"/>
    </row>
    <row r="3" spans="1:26" s="2" customFormat="1" ht="15.75">
      <c r="A3" s="9">
        <v>1</v>
      </c>
      <c r="B3" s="14" t="s">
        <v>27</v>
      </c>
      <c r="C3" s="40">
        <v>6</v>
      </c>
      <c r="D3" s="40">
        <v>9</v>
      </c>
      <c r="E3" s="40">
        <v>29</v>
      </c>
      <c r="F3" s="40">
        <v>8</v>
      </c>
      <c r="G3" s="40">
        <v>13</v>
      </c>
      <c r="H3" s="40"/>
      <c r="I3" s="40"/>
      <c r="J3" s="40"/>
      <c r="K3" s="40">
        <v>54</v>
      </c>
      <c r="L3" s="9"/>
      <c r="M3" s="9"/>
      <c r="N3" s="9"/>
      <c r="O3" s="56">
        <v>1</v>
      </c>
      <c r="P3" s="40">
        <v>1</v>
      </c>
      <c r="Q3" s="40"/>
      <c r="R3" s="9"/>
      <c r="S3" s="9"/>
      <c r="T3" s="11"/>
      <c r="U3" s="9"/>
      <c r="V3" s="11"/>
      <c r="W3" s="9"/>
      <c r="X3" s="9"/>
      <c r="Y3" s="11"/>
      <c r="Z3" s="9"/>
    </row>
    <row r="4" spans="1:26" s="2" customFormat="1" ht="15.75">
      <c r="A4" s="12">
        <v>2</v>
      </c>
      <c r="B4" s="15" t="s">
        <v>110</v>
      </c>
      <c r="C4" s="41">
        <v>3</v>
      </c>
      <c r="D4" s="41">
        <v>8</v>
      </c>
      <c r="E4" s="41">
        <v>12</v>
      </c>
      <c r="F4" s="41">
        <v>4</v>
      </c>
      <c r="G4" s="41">
        <v>2</v>
      </c>
      <c r="H4" s="43"/>
      <c r="I4" s="43"/>
      <c r="J4" s="43"/>
      <c r="K4" s="41"/>
      <c r="L4" s="12"/>
      <c r="M4" s="12"/>
      <c r="N4" s="12"/>
      <c r="O4" s="62">
        <v>1</v>
      </c>
      <c r="P4" s="55">
        <v>2</v>
      </c>
      <c r="Q4" s="43"/>
      <c r="R4" s="8"/>
      <c r="S4" s="8"/>
      <c r="T4" s="8"/>
      <c r="U4" s="8"/>
      <c r="V4" s="8"/>
      <c r="W4" s="12"/>
      <c r="X4" s="12"/>
      <c r="Y4" s="8"/>
      <c r="Z4" s="12"/>
    </row>
    <row r="5" spans="1:26" s="2" customFormat="1" ht="15.75">
      <c r="A5" s="9">
        <v>3</v>
      </c>
      <c r="B5" s="10" t="s">
        <v>28</v>
      </c>
      <c r="C5" s="42">
        <v>17</v>
      </c>
      <c r="D5" s="42">
        <v>16</v>
      </c>
      <c r="E5" s="42">
        <v>40</v>
      </c>
      <c r="F5" s="42">
        <v>3.5</v>
      </c>
      <c r="G5" s="42">
        <v>10</v>
      </c>
      <c r="H5" s="42">
        <v>3</v>
      </c>
      <c r="I5" s="42"/>
      <c r="J5" s="42"/>
      <c r="K5" s="42">
        <v>76</v>
      </c>
      <c r="L5" s="11"/>
      <c r="M5" s="11"/>
      <c r="N5" s="11"/>
      <c r="O5" s="61"/>
      <c r="P5" s="42"/>
      <c r="Q5" s="42"/>
      <c r="R5" s="11"/>
      <c r="S5" s="11"/>
      <c r="T5" s="11"/>
      <c r="U5" s="11"/>
      <c r="V5" s="11"/>
      <c r="W5" s="11"/>
      <c r="X5" s="11"/>
      <c r="Y5" s="11"/>
      <c r="Z5" s="11"/>
    </row>
    <row r="6" spans="1:26" s="2" customFormat="1" ht="15.75">
      <c r="A6" s="12">
        <v>4</v>
      </c>
      <c r="B6" s="13" t="s">
        <v>29</v>
      </c>
      <c r="C6" s="41">
        <v>8</v>
      </c>
      <c r="D6" s="41">
        <v>21</v>
      </c>
      <c r="E6" s="41">
        <v>28</v>
      </c>
      <c r="F6" s="41">
        <v>10</v>
      </c>
      <c r="G6" s="41">
        <v>12</v>
      </c>
      <c r="H6" s="41"/>
      <c r="I6" s="41"/>
      <c r="J6" s="41"/>
      <c r="K6" s="41">
        <v>68</v>
      </c>
      <c r="L6" s="8"/>
      <c r="M6" s="8"/>
      <c r="N6" s="8"/>
      <c r="O6" s="60"/>
      <c r="P6" s="41"/>
      <c r="Q6" s="41"/>
      <c r="R6" s="8"/>
      <c r="S6" s="8"/>
      <c r="T6" s="8"/>
      <c r="U6" s="8"/>
      <c r="V6" s="8"/>
      <c r="W6" s="8"/>
      <c r="X6" s="8"/>
      <c r="Y6" s="8"/>
      <c r="Z6" s="8"/>
    </row>
    <row r="7" spans="1:26" s="2" customFormat="1" ht="15.75">
      <c r="A7" s="9">
        <v>5</v>
      </c>
      <c r="B7" s="14" t="s">
        <v>30</v>
      </c>
      <c r="C7" s="42">
        <v>2</v>
      </c>
      <c r="D7" s="42"/>
      <c r="E7" s="42">
        <v>19</v>
      </c>
      <c r="F7" s="42"/>
      <c r="G7" s="42"/>
      <c r="H7" s="42"/>
      <c r="I7" s="42"/>
      <c r="J7" s="42"/>
      <c r="K7" s="42"/>
      <c r="L7" s="11"/>
      <c r="M7" s="11"/>
      <c r="N7" s="11"/>
      <c r="O7" s="61">
        <v>14</v>
      </c>
      <c r="P7" s="42"/>
      <c r="Q7" s="42"/>
      <c r="R7" s="11"/>
      <c r="S7" s="11"/>
      <c r="T7" s="11"/>
      <c r="U7" s="11"/>
      <c r="V7" s="11"/>
      <c r="W7" s="11"/>
      <c r="X7" s="11"/>
      <c r="Y7" s="11"/>
      <c r="Z7" s="11"/>
    </row>
    <row r="8" spans="1:26" s="2" customFormat="1" ht="15.75">
      <c r="A8" s="12">
        <v>6</v>
      </c>
      <c r="B8" s="13" t="s">
        <v>31</v>
      </c>
      <c r="C8" s="41">
        <v>12</v>
      </c>
      <c r="D8" s="41">
        <v>14</v>
      </c>
      <c r="E8" s="41">
        <v>19</v>
      </c>
      <c r="F8" s="41">
        <v>8.5</v>
      </c>
      <c r="G8" s="41">
        <v>13</v>
      </c>
      <c r="H8" s="41"/>
      <c r="I8" s="41"/>
      <c r="J8" s="41"/>
      <c r="K8" s="41">
        <v>57</v>
      </c>
      <c r="L8" s="8"/>
      <c r="M8" s="8"/>
      <c r="N8" s="8"/>
      <c r="O8" s="60"/>
      <c r="P8" s="41"/>
      <c r="Q8" s="41"/>
      <c r="R8" s="8"/>
      <c r="S8" s="8"/>
      <c r="T8" s="8"/>
      <c r="U8" s="8"/>
      <c r="V8" s="8"/>
      <c r="W8" s="8"/>
      <c r="X8" s="8"/>
      <c r="Y8" s="8"/>
      <c r="Z8" s="8"/>
    </row>
    <row r="9" spans="1:26" s="2" customFormat="1" ht="15.75">
      <c r="A9" s="9">
        <v>7</v>
      </c>
      <c r="B9" s="10" t="s">
        <v>32</v>
      </c>
      <c r="C9" s="42">
        <v>5</v>
      </c>
      <c r="D9" s="42">
        <v>9</v>
      </c>
      <c r="E9" s="42">
        <v>9</v>
      </c>
      <c r="F9" s="42">
        <v>10</v>
      </c>
      <c r="G9" s="42">
        <v>15</v>
      </c>
      <c r="H9" s="42"/>
      <c r="I9" s="42"/>
      <c r="J9" s="42"/>
      <c r="K9" s="42">
        <v>63</v>
      </c>
      <c r="L9" s="11"/>
      <c r="M9" s="11"/>
      <c r="N9" s="11"/>
      <c r="O9" s="61">
        <v>1</v>
      </c>
      <c r="P9" s="51">
        <v>2</v>
      </c>
      <c r="Q9" s="42"/>
      <c r="R9" s="11"/>
      <c r="S9" s="11"/>
      <c r="T9" s="11"/>
      <c r="U9" s="11"/>
      <c r="V9" s="11"/>
      <c r="W9" s="11"/>
      <c r="X9" s="11"/>
      <c r="Y9" s="11"/>
      <c r="Z9" s="11"/>
    </row>
    <row r="10" spans="1:26" s="2" customFormat="1" ht="15.75">
      <c r="A10" s="12">
        <v>8</v>
      </c>
      <c r="B10" s="13" t="s">
        <v>33</v>
      </c>
      <c r="C10" s="41">
        <v>12</v>
      </c>
      <c r="D10" s="41">
        <v>10</v>
      </c>
      <c r="E10" s="41">
        <v>29</v>
      </c>
      <c r="F10" s="41">
        <v>7</v>
      </c>
      <c r="G10" s="41">
        <v>13</v>
      </c>
      <c r="H10" s="43">
        <v>5</v>
      </c>
      <c r="I10" s="43"/>
      <c r="J10" s="43"/>
      <c r="K10" s="41">
        <v>84</v>
      </c>
      <c r="L10" s="12"/>
      <c r="M10" s="12"/>
      <c r="N10" s="12"/>
      <c r="O10" s="62">
        <v>2</v>
      </c>
      <c r="P10" s="43">
        <v>1</v>
      </c>
      <c r="Q10" s="43"/>
      <c r="R10" s="8"/>
      <c r="S10" s="8"/>
      <c r="T10" s="8"/>
      <c r="U10" s="8"/>
      <c r="V10" s="8"/>
      <c r="W10" s="12"/>
      <c r="X10" s="12"/>
      <c r="Y10" s="8"/>
      <c r="Z10" s="12"/>
    </row>
    <row r="11" spans="1:26" s="2" customFormat="1" ht="15.75">
      <c r="A11" s="9">
        <v>9</v>
      </c>
      <c r="B11" s="10" t="s">
        <v>34</v>
      </c>
      <c r="C11" s="40">
        <v>1</v>
      </c>
      <c r="D11" s="40">
        <v>6</v>
      </c>
      <c r="E11" s="40">
        <v>13</v>
      </c>
      <c r="F11" s="40">
        <v>0.5</v>
      </c>
      <c r="G11" s="40">
        <v>7</v>
      </c>
      <c r="H11" s="40"/>
      <c r="I11" s="40"/>
      <c r="J11" s="40"/>
      <c r="K11" s="40">
        <v>69</v>
      </c>
      <c r="L11" s="9"/>
      <c r="M11" s="9"/>
      <c r="N11" s="9"/>
      <c r="O11" s="56">
        <v>2</v>
      </c>
      <c r="P11" s="50">
        <v>2</v>
      </c>
      <c r="Q11" s="40"/>
      <c r="R11" s="9"/>
      <c r="S11" s="9"/>
      <c r="T11" s="11"/>
      <c r="U11" s="9"/>
      <c r="V11" s="11"/>
      <c r="W11" s="9"/>
      <c r="X11" s="9"/>
      <c r="Y11" s="11"/>
      <c r="Z11" s="9"/>
    </row>
    <row r="12" spans="1:26" s="2" customFormat="1" ht="15.75">
      <c r="A12" s="12">
        <v>10</v>
      </c>
      <c r="B12" s="13" t="s">
        <v>35</v>
      </c>
      <c r="C12" s="43">
        <v>1</v>
      </c>
      <c r="D12" s="43">
        <v>7</v>
      </c>
      <c r="E12" s="43">
        <v>12</v>
      </c>
      <c r="F12" s="43">
        <v>1</v>
      </c>
      <c r="G12" s="43"/>
      <c r="H12" s="43"/>
      <c r="I12" s="43"/>
      <c r="J12" s="43"/>
      <c r="K12" s="43">
        <v>22</v>
      </c>
      <c r="L12" s="12"/>
      <c r="M12" s="12"/>
      <c r="N12" s="12"/>
      <c r="O12" s="62">
        <v>5</v>
      </c>
      <c r="P12" s="43"/>
      <c r="Q12" s="43"/>
      <c r="R12" s="12"/>
      <c r="S12" s="12"/>
      <c r="T12" s="8"/>
      <c r="U12" s="12"/>
      <c r="V12" s="8"/>
      <c r="W12" s="12"/>
      <c r="X12" s="12"/>
      <c r="Y12" s="8"/>
      <c r="Z12" s="12"/>
    </row>
    <row r="13" spans="1:26" s="2" customFormat="1" ht="15.75">
      <c r="A13" s="9">
        <v>11</v>
      </c>
      <c r="B13" s="14" t="s">
        <v>37</v>
      </c>
      <c r="C13" s="40">
        <v>7</v>
      </c>
      <c r="D13" s="40">
        <v>15</v>
      </c>
      <c r="E13" s="40">
        <v>1</v>
      </c>
      <c r="F13" s="40">
        <v>7.5</v>
      </c>
      <c r="G13" s="40">
        <v>5</v>
      </c>
      <c r="H13" s="40"/>
      <c r="I13" s="40"/>
      <c r="J13" s="40"/>
      <c r="K13" s="40">
        <v>22</v>
      </c>
      <c r="L13" s="9"/>
      <c r="M13" s="9"/>
      <c r="N13" s="9"/>
      <c r="O13" s="56"/>
      <c r="P13" s="40">
        <v>1</v>
      </c>
      <c r="Q13" s="40"/>
      <c r="R13" s="9"/>
      <c r="S13" s="9"/>
      <c r="T13" s="11"/>
      <c r="U13" s="9"/>
      <c r="V13" s="11"/>
      <c r="W13" s="9"/>
      <c r="X13" s="9"/>
      <c r="Y13" s="11"/>
      <c r="Z13" s="9"/>
    </row>
    <row r="14" spans="1:26" s="2" customFormat="1" ht="15.75">
      <c r="A14" s="12">
        <v>12</v>
      </c>
      <c r="B14" s="17" t="s">
        <v>38</v>
      </c>
      <c r="C14" s="43">
        <v>9</v>
      </c>
      <c r="D14" s="43">
        <v>20</v>
      </c>
      <c r="E14" s="43">
        <v>23</v>
      </c>
      <c r="F14" s="43">
        <v>5</v>
      </c>
      <c r="G14" s="43">
        <v>14</v>
      </c>
      <c r="H14" s="43"/>
      <c r="I14" s="43"/>
      <c r="J14" s="43"/>
      <c r="K14" s="43">
        <v>45</v>
      </c>
      <c r="L14" s="12"/>
      <c r="M14" s="12"/>
      <c r="N14" s="12"/>
      <c r="O14" s="62"/>
      <c r="P14" s="43">
        <v>1</v>
      </c>
      <c r="Q14" s="43"/>
      <c r="R14" s="12"/>
      <c r="S14" s="12"/>
      <c r="T14" s="8"/>
      <c r="U14" s="12"/>
      <c r="V14" s="8"/>
      <c r="W14" s="12"/>
      <c r="X14" s="12"/>
      <c r="Y14" s="8"/>
      <c r="Z14" s="12"/>
    </row>
    <row r="15" spans="1:26" s="2" customFormat="1" ht="15.75">
      <c r="A15" s="9">
        <v>13</v>
      </c>
      <c r="B15" s="14" t="s">
        <v>39</v>
      </c>
      <c r="C15" s="40">
        <v>9</v>
      </c>
      <c r="D15" s="40">
        <v>21</v>
      </c>
      <c r="E15" s="40">
        <v>40</v>
      </c>
      <c r="F15" s="40">
        <v>7</v>
      </c>
      <c r="G15" s="40">
        <v>15</v>
      </c>
      <c r="H15" s="40">
        <v>5</v>
      </c>
      <c r="I15" s="40"/>
      <c r="J15" s="40"/>
      <c r="K15" s="40">
        <v>85</v>
      </c>
      <c r="L15" s="9"/>
      <c r="M15" s="9"/>
      <c r="N15" s="9"/>
      <c r="O15" s="56">
        <v>4</v>
      </c>
      <c r="P15" s="40"/>
      <c r="Q15" s="40"/>
      <c r="R15" s="9"/>
      <c r="S15" s="9"/>
      <c r="T15" s="11"/>
      <c r="U15" s="9"/>
      <c r="V15" s="11"/>
      <c r="W15" s="9"/>
      <c r="X15" s="9"/>
      <c r="Y15" s="11"/>
      <c r="Z15" s="9"/>
    </row>
    <row r="16" spans="1:26" s="2" customFormat="1" ht="15.75">
      <c r="A16" s="12">
        <v>14</v>
      </c>
      <c r="B16" s="18" t="s">
        <v>40</v>
      </c>
      <c r="C16" s="43">
        <v>2</v>
      </c>
      <c r="D16" s="43">
        <v>8</v>
      </c>
      <c r="E16" s="43">
        <v>2</v>
      </c>
      <c r="F16" s="43">
        <v>1</v>
      </c>
      <c r="G16" s="43">
        <v>8</v>
      </c>
      <c r="H16" s="43"/>
      <c r="I16" s="43"/>
      <c r="J16" s="43"/>
      <c r="K16" s="43">
        <v>42</v>
      </c>
      <c r="L16" s="12"/>
      <c r="M16" s="12"/>
      <c r="N16" s="12"/>
      <c r="O16" s="62">
        <v>3</v>
      </c>
      <c r="P16" s="43"/>
      <c r="Q16" s="43"/>
      <c r="R16" s="12"/>
      <c r="S16" s="12"/>
      <c r="T16" s="8"/>
      <c r="U16" s="12"/>
      <c r="V16" s="8"/>
      <c r="W16" s="12"/>
      <c r="X16" s="12"/>
      <c r="Y16" s="8"/>
      <c r="Z16" s="12"/>
    </row>
    <row r="17" spans="1:26" ht="15.75">
      <c r="A17" s="9">
        <v>15</v>
      </c>
      <c r="B17" s="16" t="s">
        <v>41</v>
      </c>
      <c r="C17" s="40">
        <v>6</v>
      </c>
      <c r="D17" s="40">
        <v>24</v>
      </c>
      <c r="E17" s="40">
        <v>35</v>
      </c>
      <c r="F17" s="40">
        <v>10</v>
      </c>
      <c r="G17" s="40">
        <v>8</v>
      </c>
      <c r="H17" s="45"/>
      <c r="I17" s="45"/>
      <c r="J17" s="45"/>
      <c r="K17" s="40">
        <v>67</v>
      </c>
      <c r="L17" s="20"/>
      <c r="M17" s="20"/>
      <c r="N17" s="20"/>
      <c r="O17" s="64"/>
      <c r="P17" s="45">
        <v>1</v>
      </c>
      <c r="Q17" s="45"/>
      <c r="R17" s="9"/>
      <c r="S17" s="9"/>
      <c r="T17" s="11"/>
      <c r="U17" s="9"/>
      <c r="V17" s="20"/>
      <c r="W17" s="20"/>
      <c r="X17" s="20"/>
      <c r="Y17" s="20"/>
      <c r="Z17" s="20"/>
    </row>
    <row r="18" spans="1:26" ht="15.75">
      <c r="A18" s="12">
        <v>16</v>
      </c>
      <c r="B18" s="17" t="s">
        <v>42</v>
      </c>
      <c r="C18" s="44">
        <v>6</v>
      </c>
      <c r="D18" s="44">
        <v>9</v>
      </c>
      <c r="E18" s="44">
        <v>6</v>
      </c>
      <c r="F18" s="44">
        <v>10</v>
      </c>
      <c r="G18" s="44">
        <v>9</v>
      </c>
      <c r="H18" s="44"/>
      <c r="I18" s="44"/>
      <c r="J18" s="44"/>
      <c r="K18" s="44">
        <v>46</v>
      </c>
      <c r="L18" s="19"/>
      <c r="M18" s="19"/>
      <c r="N18" s="19"/>
      <c r="O18" s="63">
        <v>1</v>
      </c>
      <c r="P18" s="44"/>
      <c r="Q18" s="44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5.75">
      <c r="A19" s="9">
        <v>17</v>
      </c>
      <c r="B19" s="16" t="s">
        <v>43</v>
      </c>
      <c r="C19" s="45">
        <v>14</v>
      </c>
      <c r="D19" s="45">
        <v>14</v>
      </c>
      <c r="E19" s="45">
        <v>18</v>
      </c>
      <c r="F19" s="45">
        <v>8</v>
      </c>
      <c r="G19" s="45">
        <v>8</v>
      </c>
      <c r="H19" s="45"/>
      <c r="I19" s="45"/>
      <c r="J19" s="45"/>
      <c r="K19" s="45">
        <v>59</v>
      </c>
      <c r="L19" s="20"/>
      <c r="M19" s="20"/>
      <c r="N19" s="20"/>
      <c r="O19" s="64">
        <v>2</v>
      </c>
      <c r="P19" s="45">
        <v>1</v>
      </c>
      <c r="Q19" s="45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5.75">
      <c r="A20" s="12">
        <v>18</v>
      </c>
      <c r="B20" s="17" t="s">
        <v>44</v>
      </c>
      <c r="C20" s="44">
        <v>7</v>
      </c>
      <c r="D20" s="44">
        <v>8</v>
      </c>
      <c r="E20" s="44">
        <v>18</v>
      </c>
      <c r="F20" s="44">
        <v>1.5</v>
      </c>
      <c r="G20" s="44"/>
      <c r="H20" s="44"/>
      <c r="I20" s="44"/>
      <c r="J20" s="44"/>
      <c r="K20" s="44">
        <v>31</v>
      </c>
      <c r="L20" s="19"/>
      <c r="M20" s="19"/>
      <c r="N20" s="19"/>
      <c r="O20" s="63"/>
      <c r="P20" s="44">
        <v>1</v>
      </c>
      <c r="Q20" s="44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5.75" hidden="1">
      <c r="A21" s="9">
        <v>19</v>
      </c>
      <c r="B21" s="21" t="s">
        <v>45</v>
      </c>
      <c r="C21" s="45"/>
      <c r="D21" s="45"/>
      <c r="E21" s="45"/>
      <c r="F21" s="45"/>
      <c r="G21" s="45"/>
      <c r="H21" s="45"/>
      <c r="I21" s="45"/>
      <c r="J21" s="45"/>
      <c r="K21" s="45"/>
      <c r="L21" s="20"/>
      <c r="M21" s="20"/>
      <c r="N21" s="20"/>
      <c r="O21" s="64"/>
      <c r="P21" s="45"/>
      <c r="Q21" s="45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5.75">
      <c r="A22" s="12">
        <v>20</v>
      </c>
      <c r="B22" s="17" t="s">
        <v>46</v>
      </c>
      <c r="C22" s="44">
        <v>22</v>
      </c>
      <c r="D22" s="44">
        <v>24</v>
      </c>
      <c r="E22" s="44">
        <v>40</v>
      </c>
      <c r="F22" s="44">
        <v>9</v>
      </c>
      <c r="G22" s="44">
        <v>13</v>
      </c>
      <c r="H22" s="44">
        <v>2</v>
      </c>
      <c r="I22" s="44"/>
      <c r="J22" s="44"/>
      <c r="K22" s="44">
        <v>80</v>
      </c>
      <c r="L22" s="19"/>
      <c r="M22" s="19"/>
      <c r="N22" s="19"/>
      <c r="O22" s="63">
        <v>1</v>
      </c>
      <c r="P22" s="44"/>
      <c r="Q22" s="44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5.75">
      <c r="A23" s="9">
        <v>21</v>
      </c>
      <c r="B23" s="21" t="s">
        <v>47</v>
      </c>
      <c r="C23" s="45">
        <v>2</v>
      </c>
      <c r="D23" s="45">
        <v>3</v>
      </c>
      <c r="E23" s="45">
        <v>7</v>
      </c>
      <c r="F23" s="45">
        <v>0.5</v>
      </c>
      <c r="G23" s="45">
        <v>-2</v>
      </c>
      <c r="H23" s="45"/>
      <c r="I23" s="45"/>
      <c r="J23" s="45"/>
      <c r="K23" s="45">
        <v>13</v>
      </c>
      <c r="L23" s="20"/>
      <c r="M23" s="20"/>
      <c r="N23" s="20"/>
      <c r="O23" s="64">
        <v>5</v>
      </c>
      <c r="P23" s="45"/>
      <c r="Q23" s="45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5.75" hidden="1">
      <c r="A24" s="12">
        <v>22</v>
      </c>
      <c r="B24" s="18" t="s">
        <v>48</v>
      </c>
      <c r="C24" s="44"/>
      <c r="D24" s="44"/>
      <c r="E24" s="44"/>
      <c r="F24" s="44"/>
      <c r="G24" s="44"/>
      <c r="H24" s="44"/>
      <c r="I24" s="44"/>
      <c r="J24" s="44"/>
      <c r="K24" s="44"/>
      <c r="L24" s="19"/>
      <c r="M24" s="19"/>
      <c r="N24" s="19"/>
      <c r="O24" s="63"/>
      <c r="P24" s="44"/>
      <c r="Q24" s="44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5.75">
      <c r="A25" s="9">
        <v>23</v>
      </c>
      <c r="B25" s="21" t="s">
        <v>49</v>
      </c>
      <c r="C25" s="45">
        <v>8</v>
      </c>
      <c r="D25" s="45">
        <v>18</v>
      </c>
      <c r="E25" s="45">
        <v>40</v>
      </c>
      <c r="F25" s="45">
        <v>2.5</v>
      </c>
      <c r="G25" s="45">
        <v>12</v>
      </c>
      <c r="H25" s="45"/>
      <c r="I25" s="45"/>
      <c r="J25" s="45"/>
      <c r="K25" s="45">
        <v>58</v>
      </c>
      <c r="L25" s="20"/>
      <c r="M25" s="20"/>
      <c r="N25" s="20"/>
      <c r="O25" s="64"/>
      <c r="P25" s="45"/>
      <c r="Q25" s="45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5.75">
      <c r="A26" s="12">
        <v>24</v>
      </c>
      <c r="B26" s="17" t="s">
        <v>109</v>
      </c>
      <c r="C26" s="44">
        <v>4</v>
      </c>
      <c r="D26" s="44">
        <v>15</v>
      </c>
      <c r="E26" s="44">
        <v>18</v>
      </c>
      <c r="F26" s="44">
        <v>4.5</v>
      </c>
      <c r="G26" s="44"/>
      <c r="H26" s="44"/>
      <c r="I26" s="44"/>
      <c r="J26" s="44"/>
      <c r="K26" s="44"/>
      <c r="L26" s="19"/>
      <c r="M26" s="19"/>
      <c r="N26" s="19"/>
      <c r="O26" s="63">
        <v>5</v>
      </c>
      <c r="P26" s="44">
        <v>1</v>
      </c>
      <c r="Q26" s="44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5.75">
      <c r="A27" s="9">
        <v>25</v>
      </c>
      <c r="B27" s="21" t="s">
        <v>50</v>
      </c>
      <c r="C27" s="45">
        <v>25</v>
      </c>
      <c r="D27" s="45">
        <v>22</v>
      </c>
      <c r="E27" s="45">
        <v>34</v>
      </c>
      <c r="F27" s="45">
        <v>6.5</v>
      </c>
      <c r="G27" s="45"/>
      <c r="H27" s="45"/>
      <c r="I27" s="45"/>
      <c r="J27" s="45"/>
      <c r="K27" s="45">
        <v>80</v>
      </c>
      <c r="L27" s="20"/>
      <c r="M27" s="20"/>
      <c r="N27" s="20"/>
      <c r="O27" s="64">
        <v>1</v>
      </c>
      <c r="P27" s="45"/>
      <c r="Q27" s="45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5.75">
      <c r="A28" s="12">
        <v>26</v>
      </c>
      <c r="B28" s="17" t="s">
        <v>51</v>
      </c>
      <c r="C28" s="44">
        <v>4</v>
      </c>
      <c r="D28" s="44">
        <v>10</v>
      </c>
      <c r="E28" s="44">
        <v>8</v>
      </c>
      <c r="F28" s="44">
        <v>3</v>
      </c>
      <c r="G28" s="44">
        <v>9</v>
      </c>
      <c r="H28" s="44">
        <v>5</v>
      </c>
      <c r="I28" s="44"/>
      <c r="J28" s="44"/>
      <c r="K28" s="44">
        <v>33</v>
      </c>
      <c r="L28" s="19"/>
      <c r="M28" s="19"/>
      <c r="N28" s="19"/>
      <c r="O28" s="63">
        <v>1</v>
      </c>
      <c r="P28" s="54">
        <v>2</v>
      </c>
      <c r="Q28" s="44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5.75">
      <c r="A29" s="9">
        <v>27</v>
      </c>
      <c r="B29" s="16" t="s">
        <v>52</v>
      </c>
      <c r="C29" s="45">
        <v>6</v>
      </c>
      <c r="D29" s="45">
        <v>18</v>
      </c>
      <c r="E29" s="45">
        <v>19</v>
      </c>
      <c r="F29" s="45">
        <v>7</v>
      </c>
      <c r="G29" s="45">
        <v>7</v>
      </c>
      <c r="H29" s="45"/>
      <c r="I29" s="45"/>
      <c r="J29" s="45"/>
      <c r="K29" s="45">
        <v>37</v>
      </c>
      <c r="L29" s="20"/>
      <c r="M29" s="20"/>
      <c r="N29" s="20"/>
      <c r="O29" s="64">
        <v>7</v>
      </c>
      <c r="P29" s="53">
        <v>2</v>
      </c>
      <c r="Q29" s="45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5.75">
      <c r="A30" s="12">
        <v>28</v>
      </c>
      <c r="B30" s="18" t="s">
        <v>53</v>
      </c>
      <c r="C30" s="44">
        <v>11</v>
      </c>
      <c r="D30" s="44">
        <v>13</v>
      </c>
      <c r="E30" s="44">
        <v>29</v>
      </c>
      <c r="F30" s="44">
        <v>6.5</v>
      </c>
      <c r="G30" s="44">
        <v>15</v>
      </c>
      <c r="H30" s="44"/>
      <c r="I30" s="44"/>
      <c r="J30" s="44"/>
      <c r="K30" s="44">
        <v>30</v>
      </c>
      <c r="L30" s="19"/>
      <c r="M30" s="19"/>
      <c r="N30" s="19"/>
      <c r="O30" s="63"/>
      <c r="P30" s="44">
        <v>1</v>
      </c>
      <c r="Q30" s="44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5.75">
      <c r="A31" s="9">
        <v>29</v>
      </c>
      <c r="B31" s="21" t="s">
        <v>114</v>
      </c>
      <c r="C31" s="45"/>
      <c r="D31" s="45"/>
      <c r="E31" s="45"/>
      <c r="F31" s="45"/>
      <c r="G31" s="45"/>
      <c r="H31" s="45"/>
      <c r="I31" s="45"/>
      <c r="J31" s="45"/>
      <c r="K31" s="45"/>
      <c r="L31" s="20"/>
      <c r="M31" s="20"/>
      <c r="N31" s="20"/>
      <c r="O31" s="64" t="s">
        <v>139</v>
      </c>
      <c r="P31" s="45"/>
      <c r="Q31" s="45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5.75">
      <c r="A32" s="12"/>
      <c r="B32" s="18" t="s">
        <v>137</v>
      </c>
      <c r="C32" s="44">
        <v>4</v>
      </c>
      <c r="D32" s="44">
        <v>12</v>
      </c>
      <c r="E32" s="44">
        <v>24</v>
      </c>
      <c r="F32" s="44"/>
      <c r="G32" s="44"/>
      <c r="H32" s="44"/>
      <c r="I32" s="44"/>
      <c r="J32" s="44"/>
      <c r="K32" s="44">
        <v>66</v>
      </c>
      <c r="L32" s="19"/>
      <c r="M32" s="19"/>
      <c r="N32" s="19"/>
      <c r="O32" s="63">
        <v>6</v>
      </c>
      <c r="P32" s="44">
        <v>1</v>
      </c>
      <c r="Q32" s="44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5.75">
      <c r="A33" s="9"/>
      <c r="B33" s="21" t="s">
        <v>138</v>
      </c>
      <c r="C33" s="45">
        <v>1</v>
      </c>
      <c r="D33" s="45"/>
      <c r="E33" s="45">
        <v>1</v>
      </c>
      <c r="F33" s="45">
        <v>0.5</v>
      </c>
      <c r="G33" s="45"/>
      <c r="H33" s="20"/>
      <c r="I33" s="20"/>
      <c r="J33" s="20"/>
      <c r="K33" s="45">
        <v>44</v>
      </c>
      <c r="L33" s="20"/>
      <c r="M33" s="20"/>
      <c r="N33" s="20"/>
      <c r="O33" s="64">
        <v>5</v>
      </c>
      <c r="P33" s="45">
        <v>1</v>
      </c>
      <c r="Q33" s="45"/>
      <c r="R33" s="20"/>
      <c r="S33" s="20"/>
      <c r="T33" s="20"/>
      <c r="U33" s="20"/>
      <c r="V33" s="20"/>
      <c r="W33" s="20"/>
      <c r="X33" s="20"/>
      <c r="Y33" s="20"/>
      <c r="Z33" s="20"/>
    </row>
    <row r="35" spans="2:11" ht="15.75">
      <c r="B35" s="39" t="s">
        <v>131</v>
      </c>
      <c r="C35" s="59">
        <v>10</v>
      </c>
      <c r="D35" s="3">
        <v>25</v>
      </c>
      <c r="E35" s="3">
        <v>40</v>
      </c>
      <c r="F35" s="3">
        <v>10</v>
      </c>
      <c r="G35" s="3">
        <v>15</v>
      </c>
      <c r="H35" s="3">
        <v>5</v>
      </c>
      <c r="K35" s="3">
        <v>100</v>
      </c>
    </row>
    <row r="36" spans="2:11" ht="15.75">
      <c r="B36" s="39" t="s">
        <v>132</v>
      </c>
      <c r="D36" s="3">
        <f>AVERAGE(D3:D33)</f>
        <v>13.615384615384615</v>
      </c>
      <c r="E36" s="3">
        <f>AVERAGE(E3:E33)</f>
        <v>20.464285714285715</v>
      </c>
      <c r="F36" s="3">
        <f>AVERAGE(F3:F33)</f>
        <v>5.480769230769231</v>
      </c>
      <c r="G36" s="3">
        <f>AVERAGE(G3:G33)</f>
        <v>9.80952380952381</v>
      </c>
      <c r="K36" s="3">
        <f>AVERAGE(K3:K33)</f>
        <v>53.24</v>
      </c>
    </row>
  </sheetData>
  <conditionalFormatting sqref="K3:K33">
    <cfRule type="cellIs" priority="1" dxfId="0" operator="greaterThan" stopIfTrue="1">
      <formula>74</formula>
    </cfRule>
    <cfRule type="cellIs" priority="2" dxfId="1" operator="lessThan" stopIfTrue="1">
      <formula>35</formula>
    </cfRule>
    <cfRule type="cellIs" priority="3" dxfId="2" operator="between" stopIfTrue="1">
      <formula>35</formula>
      <formula>54</formula>
    </cfRule>
  </conditionalFormatting>
  <conditionalFormatting sqref="D3:D33">
    <cfRule type="cellIs" priority="4" dxfId="0" operator="greaterThan" stopIfTrue="1">
      <formula>$D$35*0.75</formula>
    </cfRule>
    <cfRule type="cellIs" priority="5" dxfId="1" operator="lessThan" stopIfTrue="1">
      <formula>$D$35*0.34</formula>
    </cfRule>
    <cfRule type="cellIs" priority="6" dxfId="2" operator="between" stopIfTrue="1">
      <formula>$D$35*0.35</formula>
      <formula>$D$35*0.54</formula>
    </cfRule>
  </conditionalFormatting>
  <conditionalFormatting sqref="E3:E33">
    <cfRule type="cellIs" priority="7" dxfId="0" operator="greaterThan" stopIfTrue="1">
      <formula>$E$35*0.75</formula>
    </cfRule>
    <cfRule type="cellIs" priority="8" dxfId="1" operator="lessThan" stopIfTrue="1">
      <formula>$E$35*0.34</formula>
    </cfRule>
    <cfRule type="cellIs" priority="9" dxfId="2" operator="between" stopIfTrue="1">
      <formula>$E$35*0.35</formula>
      <formula>$E$35*0.54</formula>
    </cfRule>
  </conditionalFormatting>
  <conditionalFormatting sqref="F3:G33 C3:C33">
    <cfRule type="cellIs" priority="10" dxfId="0" operator="greaterThan" stopIfTrue="1">
      <formula>C$35*0.75</formula>
    </cfRule>
    <cfRule type="cellIs" priority="11" dxfId="1" operator="lessThan" stopIfTrue="1">
      <formula>C$35*0.34</formula>
    </cfRule>
    <cfRule type="cellIs" priority="12" dxfId="2" operator="between" stopIfTrue="1">
      <formula>C$35*0.35</formula>
      <formula>C$35*0.54</formula>
    </cfRule>
  </conditionalFormatting>
  <conditionalFormatting sqref="O3:O33">
    <cfRule type="cellIs" priority="13" dxfId="1" operator="greaterThan" stopIfTrue="1">
      <formula>4</formula>
    </cfRule>
  </conditionalFormatting>
  <printOptions/>
  <pageMargins left="0" right="0" top="0.5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5"/>
  <sheetViews>
    <sheetView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44.125" style="0" customWidth="1"/>
    <col min="3" max="3" width="8.00390625" style="0" customWidth="1"/>
    <col min="4" max="12" width="6.375" style="1" customWidth="1"/>
    <col min="13" max="14" width="6.375" style="1" hidden="1" customWidth="1"/>
    <col min="15" max="17" width="6.375" style="1" customWidth="1"/>
    <col min="18" max="20" width="4.875" style="1" hidden="1" customWidth="1"/>
    <col min="21" max="26" width="4.875" style="1" customWidth="1"/>
  </cols>
  <sheetData>
    <row r="1" spans="1:26" ht="15.75">
      <c r="A1" s="7"/>
      <c r="B1" s="22">
        <v>125</v>
      </c>
      <c r="C1" s="23" t="s">
        <v>117</v>
      </c>
      <c r="D1" s="24" t="s">
        <v>118</v>
      </c>
      <c r="E1" s="24"/>
      <c r="F1" s="57"/>
      <c r="G1" s="25"/>
      <c r="H1" s="25"/>
      <c r="I1" s="25" t="s">
        <v>119</v>
      </c>
      <c r="J1" s="26" t="s">
        <v>120</v>
      </c>
      <c r="K1" s="23" t="s">
        <v>121</v>
      </c>
      <c r="L1" s="27"/>
      <c r="M1" s="24" t="s">
        <v>122</v>
      </c>
      <c r="N1" s="24"/>
      <c r="O1" s="28" t="s">
        <v>123</v>
      </c>
      <c r="P1" s="24"/>
      <c r="Q1" s="27"/>
      <c r="R1" s="29" t="s">
        <v>124</v>
      </c>
      <c r="S1" s="30"/>
      <c r="T1" s="31" t="s">
        <v>125</v>
      </c>
      <c r="U1" s="7"/>
      <c r="V1" s="7"/>
      <c r="W1" s="7"/>
      <c r="X1" s="7"/>
      <c r="Y1" s="7"/>
      <c r="Z1" s="7"/>
    </row>
    <row r="2" spans="1:26" ht="15.75">
      <c r="A2" s="8" t="s">
        <v>115</v>
      </c>
      <c r="B2" s="8" t="s">
        <v>116</v>
      </c>
      <c r="C2" s="32" t="s">
        <v>142</v>
      </c>
      <c r="D2" s="33">
        <v>1</v>
      </c>
      <c r="E2" s="33">
        <v>2</v>
      </c>
      <c r="F2" s="33">
        <v>3</v>
      </c>
      <c r="G2" s="33">
        <v>4</v>
      </c>
      <c r="H2" s="33" t="s">
        <v>144</v>
      </c>
      <c r="I2" s="34"/>
      <c r="J2" s="35"/>
      <c r="K2" s="36">
        <v>1</v>
      </c>
      <c r="L2" s="37">
        <v>2</v>
      </c>
      <c r="M2" s="33">
        <v>1</v>
      </c>
      <c r="N2" s="33">
        <v>2</v>
      </c>
      <c r="O2" s="36"/>
      <c r="P2" s="38" t="s">
        <v>126</v>
      </c>
      <c r="Q2" s="37"/>
      <c r="R2" s="36">
        <v>5</v>
      </c>
      <c r="S2" s="37">
        <v>10</v>
      </c>
      <c r="T2" s="35"/>
      <c r="U2" s="19"/>
      <c r="V2" s="19"/>
      <c r="W2" s="19"/>
      <c r="X2" s="19"/>
      <c r="Y2" s="19"/>
      <c r="Z2" s="19"/>
    </row>
    <row r="3" spans="1:26" s="2" customFormat="1" ht="15.75">
      <c r="A3" s="9">
        <v>1</v>
      </c>
      <c r="B3" s="14" t="s">
        <v>54</v>
      </c>
      <c r="C3" s="40">
        <v>5</v>
      </c>
      <c r="D3" s="40"/>
      <c r="E3" s="40">
        <v>28</v>
      </c>
      <c r="F3" s="40">
        <v>9</v>
      </c>
      <c r="G3" s="40">
        <v>11</v>
      </c>
      <c r="H3" s="40"/>
      <c r="I3" s="40"/>
      <c r="J3" s="40"/>
      <c r="K3" s="40">
        <v>78</v>
      </c>
      <c r="L3" s="9"/>
      <c r="M3" s="9"/>
      <c r="N3" s="9"/>
      <c r="O3" s="56">
        <v>2</v>
      </c>
      <c r="P3" s="40"/>
      <c r="Q3" s="9"/>
      <c r="R3" s="9"/>
      <c r="S3" s="9"/>
      <c r="T3" s="11"/>
      <c r="U3" s="9"/>
      <c r="V3" s="11"/>
      <c r="W3" s="9"/>
      <c r="X3" s="9"/>
      <c r="Y3" s="11"/>
      <c r="Z3" s="9"/>
    </row>
    <row r="4" spans="1:26" s="2" customFormat="1" ht="15.75">
      <c r="A4" s="12">
        <v>2</v>
      </c>
      <c r="B4" s="13" t="s">
        <v>55</v>
      </c>
      <c r="C4" s="41">
        <v>20</v>
      </c>
      <c r="D4" s="41">
        <v>11</v>
      </c>
      <c r="E4" s="41">
        <v>24</v>
      </c>
      <c r="F4" s="41">
        <v>10</v>
      </c>
      <c r="G4" s="41">
        <v>11</v>
      </c>
      <c r="H4" s="41"/>
      <c r="I4" s="41"/>
      <c r="J4" s="41"/>
      <c r="K4" s="41">
        <v>62</v>
      </c>
      <c r="L4" s="8"/>
      <c r="M4" s="8"/>
      <c r="N4" s="8"/>
      <c r="O4" s="60"/>
      <c r="P4" s="41">
        <v>1</v>
      </c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s="2" customFormat="1" ht="15.75">
      <c r="A5" s="9">
        <v>3</v>
      </c>
      <c r="B5" s="10" t="s">
        <v>56</v>
      </c>
      <c r="C5" s="42">
        <v>8</v>
      </c>
      <c r="D5" s="42">
        <v>23</v>
      </c>
      <c r="E5" s="42">
        <v>31</v>
      </c>
      <c r="F5" s="42">
        <v>10</v>
      </c>
      <c r="G5" s="42">
        <v>5</v>
      </c>
      <c r="H5" s="42"/>
      <c r="I5" s="42"/>
      <c r="J5" s="42"/>
      <c r="K5" s="42">
        <v>75</v>
      </c>
      <c r="L5" s="11"/>
      <c r="M5" s="11"/>
      <c r="N5" s="11"/>
      <c r="O5" s="61">
        <v>4</v>
      </c>
      <c r="P5" s="42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s="2" customFormat="1" ht="15.75">
      <c r="A6" s="12">
        <v>4</v>
      </c>
      <c r="B6" s="15" t="s">
        <v>57</v>
      </c>
      <c r="C6" s="41">
        <v>4</v>
      </c>
      <c r="D6" s="41">
        <v>17</v>
      </c>
      <c r="E6" s="41">
        <v>-2</v>
      </c>
      <c r="F6" s="41"/>
      <c r="G6" s="41">
        <v>1</v>
      </c>
      <c r="H6" s="41"/>
      <c r="I6" s="41"/>
      <c r="J6" s="41"/>
      <c r="K6" s="41">
        <v>56</v>
      </c>
      <c r="L6" s="8"/>
      <c r="M6" s="8"/>
      <c r="N6" s="8"/>
      <c r="O6" s="60">
        <v>4</v>
      </c>
      <c r="P6" s="41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s="2" customFormat="1" ht="15.75">
      <c r="A7" s="9">
        <v>5</v>
      </c>
      <c r="B7" s="10" t="s">
        <v>58</v>
      </c>
      <c r="C7" s="42">
        <v>5</v>
      </c>
      <c r="D7" s="42">
        <v>8</v>
      </c>
      <c r="E7" s="42">
        <v>17</v>
      </c>
      <c r="F7" s="42">
        <v>4</v>
      </c>
      <c r="G7" s="42">
        <v>9</v>
      </c>
      <c r="H7" s="42"/>
      <c r="I7" s="42"/>
      <c r="J7" s="42"/>
      <c r="K7" s="42">
        <v>10</v>
      </c>
      <c r="L7" s="11"/>
      <c r="M7" s="11"/>
      <c r="N7" s="11"/>
      <c r="O7" s="61">
        <v>5</v>
      </c>
      <c r="P7" s="42"/>
      <c r="Q7" s="11"/>
      <c r="R7" s="11"/>
      <c r="S7" s="11"/>
      <c r="T7" s="9"/>
      <c r="U7" s="9"/>
      <c r="V7" s="9"/>
      <c r="W7" s="9"/>
      <c r="X7" s="9"/>
      <c r="Y7" s="9"/>
      <c r="Z7" s="9"/>
    </row>
    <row r="8" spans="1:26" s="2" customFormat="1" ht="15.75">
      <c r="A8" s="12">
        <v>6</v>
      </c>
      <c r="B8" s="13" t="s">
        <v>59</v>
      </c>
      <c r="C8" s="41">
        <v>11</v>
      </c>
      <c r="D8" s="41">
        <v>23</v>
      </c>
      <c r="E8" s="41">
        <v>40</v>
      </c>
      <c r="F8" s="41">
        <v>9.5</v>
      </c>
      <c r="G8" s="41">
        <v>15</v>
      </c>
      <c r="H8" s="41">
        <v>5</v>
      </c>
      <c r="I8" s="41"/>
      <c r="J8" s="41"/>
      <c r="K8" s="41">
        <v>70</v>
      </c>
      <c r="L8" s="8"/>
      <c r="M8" s="8"/>
      <c r="N8" s="8"/>
      <c r="O8" s="60"/>
      <c r="P8" s="41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s="2" customFormat="1" ht="15.75">
      <c r="A9" s="9">
        <v>7</v>
      </c>
      <c r="B9" s="10" t="s">
        <v>60</v>
      </c>
      <c r="C9" s="42">
        <v>28</v>
      </c>
      <c r="D9" s="42">
        <v>25</v>
      </c>
      <c r="E9" s="42">
        <v>40</v>
      </c>
      <c r="F9" s="42">
        <v>10</v>
      </c>
      <c r="G9" s="42">
        <v>15</v>
      </c>
      <c r="H9" s="40">
        <v>5</v>
      </c>
      <c r="I9" s="40"/>
      <c r="J9" s="40"/>
      <c r="K9" s="42">
        <v>100</v>
      </c>
      <c r="L9" s="9"/>
      <c r="M9" s="9"/>
      <c r="N9" s="9"/>
      <c r="O9" s="56"/>
      <c r="P9" s="40"/>
      <c r="Q9" s="9"/>
      <c r="R9" s="9"/>
      <c r="S9" s="9"/>
      <c r="T9" s="11"/>
      <c r="U9" s="9"/>
      <c r="V9" s="11"/>
      <c r="W9" s="9"/>
      <c r="X9" s="9"/>
      <c r="Y9" s="11"/>
      <c r="Z9" s="9"/>
    </row>
    <row r="10" spans="1:26" s="2" customFormat="1" ht="15.75">
      <c r="A10" s="12">
        <v>8</v>
      </c>
      <c r="B10" s="13" t="s">
        <v>61</v>
      </c>
      <c r="C10" s="41">
        <v>3</v>
      </c>
      <c r="D10" s="41">
        <v>11</v>
      </c>
      <c r="E10" s="41">
        <v>29</v>
      </c>
      <c r="F10" s="41">
        <v>10</v>
      </c>
      <c r="G10" s="41">
        <v>13</v>
      </c>
      <c r="H10" s="41">
        <v>3</v>
      </c>
      <c r="I10" s="41"/>
      <c r="J10" s="41"/>
      <c r="K10" s="41">
        <v>65</v>
      </c>
      <c r="L10" s="8"/>
      <c r="M10" s="8"/>
      <c r="N10" s="8"/>
      <c r="O10" s="60">
        <v>7</v>
      </c>
      <c r="P10" s="41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s="2" customFormat="1" ht="15.75">
      <c r="A11" s="9">
        <v>9</v>
      </c>
      <c r="B11" s="10" t="s">
        <v>62</v>
      </c>
      <c r="C11" s="40">
        <v>1</v>
      </c>
      <c r="D11" s="40"/>
      <c r="E11" s="40">
        <v>27</v>
      </c>
      <c r="F11" s="40">
        <v>4</v>
      </c>
      <c r="G11" s="40">
        <v>0</v>
      </c>
      <c r="H11" s="42"/>
      <c r="I11" s="42"/>
      <c r="J11" s="42"/>
      <c r="K11" s="40">
        <v>40</v>
      </c>
      <c r="L11" s="11"/>
      <c r="M11" s="11"/>
      <c r="N11" s="11"/>
      <c r="O11" s="61">
        <v>4</v>
      </c>
      <c r="P11" s="42">
        <v>1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s="2" customFormat="1" ht="15.75">
      <c r="A12" s="12">
        <v>10</v>
      </c>
      <c r="B12" s="15" t="s">
        <v>63</v>
      </c>
      <c r="C12" s="43">
        <v>4</v>
      </c>
      <c r="D12" s="43">
        <v>9</v>
      </c>
      <c r="E12" s="43">
        <v>20</v>
      </c>
      <c r="F12" s="43">
        <v>-1</v>
      </c>
      <c r="G12" s="43"/>
      <c r="H12" s="41"/>
      <c r="I12" s="41"/>
      <c r="J12" s="41"/>
      <c r="K12" s="43">
        <v>29</v>
      </c>
      <c r="L12" s="8"/>
      <c r="M12" s="8"/>
      <c r="N12" s="8"/>
      <c r="O12" s="60">
        <v>1</v>
      </c>
      <c r="P12" s="41">
        <v>1</v>
      </c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s="2" customFormat="1" ht="15.75">
      <c r="A13" s="9">
        <v>11</v>
      </c>
      <c r="B13" s="14" t="s">
        <v>64</v>
      </c>
      <c r="C13" s="40">
        <v>7</v>
      </c>
      <c r="D13" s="40">
        <v>16</v>
      </c>
      <c r="E13" s="40">
        <v>20</v>
      </c>
      <c r="F13" s="40">
        <v>3</v>
      </c>
      <c r="G13" s="40"/>
      <c r="H13" s="42"/>
      <c r="I13" s="42"/>
      <c r="J13" s="42"/>
      <c r="K13" s="40">
        <v>58</v>
      </c>
      <c r="L13" s="11"/>
      <c r="M13" s="11"/>
      <c r="N13" s="11"/>
      <c r="O13" s="61">
        <v>4</v>
      </c>
      <c r="P13" s="42">
        <v>1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s="2" customFormat="1" ht="15.75">
      <c r="A14" s="12">
        <v>12</v>
      </c>
      <c r="B14" s="15" t="s">
        <v>65</v>
      </c>
      <c r="C14" s="43">
        <v>8</v>
      </c>
      <c r="D14" s="43">
        <v>20</v>
      </c>
      <c r="E14" s="43">
        <v>20</v>
      </c>
      <c r="F14" s="43">
        <v>5</v>
      </c>
      <c r="G14" s="43">
        <v>15</v>
      </c>
      <c r="H14" s="43">
        <v>5</v>
      </c>
      <c r="I14" s="43"/>
      <c r="J14" s="43"/>
      <c r="K14" s="43">
        <v>53</v>
      </c>
      <c r="L14" s="12"/>
      <c r="M14" s="12"/>
      <c r="N14" s="12"/>
      <c r="O14" s="62">
        <v>5</v>
      </c>
      <c r="P14" s="43"/>
      <c r="Q14" s="12"/>
      <c r="R14" s="12"/>
      <c r="S14" s="12"/>
      <c r="T14" s="8"/>
      <c r="U14" s="12"/>
      <c r="V14" s="8"/>
      <c r="W14" s="12"/>
      <c r="X14" s="12"/>
      <c r="Y14" s="8"/>
      <c r="Z14" s="12"/>
    </row>
    <row r="15" spans="1:26" s="2" customFormat="1" ht="15.75">
      <c r="A15" s="9">
        <v>13</v>
      </c>
      <c r="B15" s="14" t="s">
        <v>66</v>
      </c>
      <c r="C15" s="40">
        <v>8</v>
      </c>
      <c r="D15" s="40">
        <v>13</v>
      </c>
      <c r="E15" s="40">
        <v>34</v>
      </c>
      <c r="F15" s="40">
        <v>10</v>
      </c>
      <c r="G15" s="40">
        <v>11</v>
      </c>
      <c r="H15" s="40"/>
      <c r="I15" s="40"/>
      <c r="J15" s="40"/>
      <c r="K15" s="40">
        <v>76</v>
      </c>
      <c r="L15" s="9"/>
      <c r="M15" s="9"/>
      <c r="N15" s="9"/>
      <c r="O15" s="56">
        <v>1</v>
      </c>
      <c r="P15" s="40"/>
      <c r="Q15" s="9"/>
      <c r="R15" s="9"/>
      <c r="S15" s="9"/>
      <c r="T15" s="11"/>
      <c r="U15" s="9"/>
      <c r="V15" s="11"/>
      <c r="W15" s="9"/>
      <c r="X15" s="9"/>
      <c r="Y15" s="11"/>
      <c r="Z15" s="9"/>
    </row>
    <row r="16" spans="1:26" s="2" customFormat="1" ht="15.75">
      <c r="A16" s="12">
        <v>14</v>
      </c>
      <c r="B16" s="15" t="s">
        <v>67</v>
      </c>
      <c r="C16" s="43">
        <v>7</v>
      </c>
      <c r="D16" s="43">
        <v>24</v>
      </c>
      <c r="E16" s="43">
        <v>35</v>
      </c>
      <c r="F16" s="43">
        <v>10</v>
      </c>
      <c r="G16" s="43">
        <v>13</v>
      </c>
      <c r="H16" s="43"/>
      <c r="I16" s="43"/>
      <c r="J16" s="43"/>
      <c r="K16" s="43">
        <v>60</v>
      </c>
      <c r="L16" s="12"/>
      <c r="M16" s="12"/>
      <c r="N16" s="12"/>
      <c r="O16" s="62">
        <v>2</v>
      </c>
      <c r="P16" s="43"/>
      <c r="Q16" s="12"/>
      <c r="R16" s="12"/>
      <c r="S16" s="12"/>
      <c r="T16" s="8"/>
      <c r="U16" s="12"/>
      <c r="V16" s="8"/>
      <c r="W16" s="12"/>
      <c r="X16" s="12"/>
      <c r="Y16" s="8"/>
      <c r="Z16" s="12"/>
    </row>
    <row r="17" spans="1:26" s="2" customFormat="1" ht="15.75">
      <c r="A17" s="9">
        <v>15</v>
      </c>
      <c r="B17" s="14" t="s">
        <v>68</v>
      </c>
      <c r="C17" s="40">
        <v>4</v>
      </c>
      <c r="D17" s="40"/>
      <c r="E17" s="40">
        <v>25</v>
      </c>
      <c r="F17" s="40">
        <v>6</v>
      </c>
      <c r="G17" s="40">
        <v>10</v>
      </c>
      <c r="H17" s="40"/>
      <c r="I17" s="40"/>
      <c r="J17" s="40"/>
      <c r="K17" s="40">
        <v>69</v>
      </c>
      <c r="L17" s="9"/>
      <c r="M17" s="9"/>
      <c r="N17" s="9"/>
      <c r="O17" s="56">
        <v>4</v>
      </c>
      <c r="P17" s="40"/>
      <c r="Q17" s="9"/>
      <c r="R17" s="9"/>
      <c r="S17" s="9"/>
      <c r="T17" s="11"/>
      <c r="U17" s="9"/>
      <c r="V17" s="11"/>
      <c r="W17" s="9"/>
      <c r="X17" s="9"/>
      <c r="Y17" s="11"/>
      <c r="Z17" s="9"/>
    </row>
    <row r="18" spans="1:26" s="2" customFormat="1" ht="15.75">
      <c r="A18" s="12">
        <v>16</v>
      </c>
      <c r="B18" s="17" t="s">
        <v>69</v>
      </c>
      <c r="C18" s="44">
        <v>6</v>
      </c>
      <c r="D18" s="44">
        <v>20</v>
      </c>
      <c r="E18" s="44">
        <v>26</v>
      </c>
      <c r="F18" s="44">
        <v>4</v>
      </c>
      <c r="G18" s="44">
        <v>14</v>
      </c>
      <c r="H18" s="43">
        <v>5</v>
      </c>
      <c r="I18" s="43"/>
      <c r="J18" s="43"/>
      <c r="K18" s="44">
        <v>79</v>
      </c>
      <c r="L18" s="12"/>
      <c r="M18" s="12"/>
      <c r="N18" s="12"/>
      <c r="O18" s="62">
        <v>2</v>
      </c>
      <c r="P18" s="43"/>
      <c r="Q18" s="12"/>
      <c r="R18" s="12"/>
      <c r="S18" s="12"/>
      <c r="T18" s="8"/>
      <c r="U18" s="12"/>
      <c r="V18" s="8"/>
      <c r="W18" s="12"/>
      <c r="X18" s="12"/>
      <c r="Y18" s="8"/>
      <c r="Z18" s="12"/>
    </row>
    <row r="19" spans="1:26" s="2" customFormat="1" ht="15.75">
      <c r="A19" s="9">
        <v>17</v>
      </c>
      <c r="B19" s="16" t="s">
        <v>70</v>
      </c>
      <c r="C19" s="45">
        <v>4</v>
      </c>
      <c r="D19" s="45">
        <v>8</v>
      </c>
      <c r="E19" s="45"/>
      <c r="F19" s="45"/>
      <c r="G19" s="45"/>
      <c r="H19" s="40"/>
      <c r="I19" s="40"/>
      <c r="J19" s="40"/>
      <c r="K19" s="45"/>
      <c r="L19" s="9"/>
      <c r="M19" s="9"/>
      <c r="N19" s="9"/>
      <c r="O19" s="56">
        <v>9</v>
      </c>
      <c r="P19" s="40"/>
      <c r="Q19" s="9"/>
      <c r="R19" s="9"/>
      <c r="S19" s="9"/>
      <c r="T19" s="11"/>
      <c r="U19" s="9"/>
      <c r="V19" s="11"/>
      <c r="W19" s="9"/>
      <c r="X19" s="9"/>
      <c r="Y19" s="11"/>
      <c r="Z19" s="9"/>
    </row>
    <row r="20" spans="1:26" s="2" customFormat="1" ht="15.75">
      <c r="A20" s="12">
        <v>18</v>
      </c>
      <c r="B20" s="18" t="s">
        <v>71</v>
      </c>
      <c r="C20" s="44">
        <v>3</v>
      </c>
      <c r="D20" s="44">
        <v>21</v>
      </c>
      <c r="E20" s="44">
        <v>32</v>
      </c>
      <c r="F20" s="44">
        <v>9</v>
      </c>
      <c r="G20" s="44">
        <v>15</v>
      </c>
      <c r="H20" s="43"/>
      <c r="I20" s="43"/>
      <c r="J20" s="43"/>
      <c r="K20" s="44">
        <v>92</v>
      </c>
      <c r="L20" s="12"/>
      <c r="M20" s="12"/>
      <c r="N20" s="12"/>
      <c r="O20" s="62">
        <v>1</v>
      </c>
      <c r="P20" s="43">
        <v>1</v>
      </c>
      <c r="Q20" s="12"/>
      <c r="R20" s="12"/>
      <c r="S20" s="12"/>
      <c r="T20" s="8"/>
      <c r="U20" s="12"/>
      <c r="V20" s="8"/>
      <c r="W20" s="12"/>
      <c r="X20" s="12"/>
      <c r="Y20" s="8"/>
      <c r="Z20" s="12"/>
    </row>
    <row r="21" spans="1:26" s="2" customFormat="1" ht="15.75" hidden="1">
      <c r="A21" s="9">
        <v>19</v>
      </c>
      <c r="B21" s="16" t="s">
        <v>72</v>
      </c>
      <c r="C21" s="45"/>
      <c r="D21" s="45"/>
      <c r="E21" s="45"/>
      <c r="F21" s="45"/>
      <c r="G21" s="45"/>
      <c r="H21" s="40"/>
      <c r="I21" s="40"/>
      <c r="J21" s="40"/>
      <c r="K21" s="45"/>
      <c r="L21" s="9"/>
      <c r="M21" s="9"/>
      <c r="N21" s="9"/>
      <c r="O21" s="56"/>
      <c r="P21" s="40"/>
      <c r="Q21" s="9"/>
      <c r="R21" s="9"/>
      <c r="S21" s="9"/>
      <c r="T21" s="11"/>
      <c r="U21" s="9"/>
      <c r="V21" s="11"/>
      <c r="W21" s="9"/>
      <c r="X21" s="9"/>
      <c r="Y21" s="11"/>
      <c r="Z21" s="9"/>
    </row>
    <row r="22" spans="1:26" s="2" customFormat="1" ht="15.75">
      <c r="A22" s="12">
        <v>20</v>
      </c>
      <c r="B22" s="17" t="s">
        <v>73</v>
      </c>
      <c r="C22" s="44">
        <v>4</v>
      </c>
      <c r="D22" s="44">
        <v>8</v>
      </c>
      <c r="E22" s="44"/>
      <c r="F22" s="44">
        <v>1</v>
      </c>
      <c r="G22" s="44"/>
      <c r="H22" s="43"/>
      <c r="I22" s="43"/>
      <c r="J22" s="43"/>
      <c r="K22" s="44">
        <v>28</v>
      </c>
      <c r="L22" s="12"/>
      <c r="M22" s="12"/>
      <c r="N22" s="12"/>
      <c r="O22" s="62"/>
      <c r="P22" s="43">
        <v>1</v>
      </c>
      <c r="Q22" s="12"/>
      <c r="R22" s="12"/>
      <c r="S22" s="12"/>
      <c r="T22" s="8"/>
      <c r="U22" s="12"/>
      <c r="V22" s="8"/>
      <c r="W22" s="12"/>
      <c r="X22" s="12"/>
      <c r="Y22" s="8"/>
      <c r="Z22" s="12"/>
    </row>
    <row r="23" spans="1:26" ht="15.75">
      <c r="A23" s="9">
        <v>21</v>
      </c>
      <c r="B23" s="16" t="s">
        <v>74</v>
      </c>
      <c r="C23" s="45">
        <v>10</v>
      </c>
      <c r="D23" s="45">
        <v>22</v>
      </c>
      <c r="E23" s="45"/>
      <c r="F23" s="45"/>
      <c r="G23" s="45">
        <v>10</v>
      </c>
      <c r="H23" s="45">
        <v>2</v>
      </c>
      <c r="I23" s="45"/>
      <c r="J23" s="45"/>
      <c r="K23" s="45">
        <v>60</v>
      </c>
      <c r="L23" s="20"/>
      <c r="M23" s="20"/>
      <c r="N23" s="20"/>
      <c r="O23" s="64">
        <v>4</v>
      </c>
      <c r="P23" s="45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5.75">
      <c r="A24" s="12">
        <v>22</v>
      </c>
      <c r="B24" s="17" t="s">
        <v>75</v>
      </c>
      <c r="C24" s="44">
        <v>4</v>
      </c>
      <c r="D24" s="44">
        <v>23</v>
      </c>
      <c r="E24" s="44">
        <v>19</v>
      </c>
      <c r="F24" s="44">
        <v>6</v>
      </c>
      <c r="G24" s="44">
        <v>6</v>
      </c>
      <c r="H24" s="44"/>
      <c r="I24" s="44"/>
      <c r="J24" s="44"/>
      <c r="K24" s="44">
        <v>45</v>
      </c>
      <c r="L24" s="19"/>
      <c r="M24" s="19"/>
      <c r="N24" s="19"/>
      <c r="O24" s="63"/>
      <c r="P24" s="44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5.75">
      <c r="A25" s="9">
        <v>23</v>
      </c>
      <c r="B25" s="21" t="s">
        <v>76</v>
      </c>
      <c r="C25" s="45">
        <v>9</v>
      </c>
      <c r="D25" s="45">
        <v>20</v>
      </c>
      <c r="E25" s="45">
        <v>15</v>
      </c>
      <c r="F25" s="45">
        <v>9</v>
      </c>
      <c r="G25" s="45">
        <v>15</v>
      </c>
      <c r="H25" s="45"/>
      <c r="I25" s="45"/>
      <c r="J25" s="45"/>
      <c r="K25" s="45">
        <v>72</v>
      </c>
      <c r="L25" s="20"/>
      <c r="M25" s="20"/>
      <c r="N25" s="20"/>
      <c r="O25" s="64">
        <v>3</v>
      </c>
      <c r="P25" s="45">
        <v>1</v>
      </c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5.75">
      <c r="A26" s="12">
        <v>24</v>
      </c>
      <c r="B26" s="18" t="s">
        <v>77</v>
      </c>
      <c r="C26" s="44">
        <v>6</v>
      </c>
      <c r="D26" s="44">
        <v>20</v>
      </c>
      <c r="E26" s="44">
        <v>19</v>
      </c>
      <c r="F26" s="44"/>
      <c r="G26" s="44">
        <v>11</v>
      </c>
      <c r="H26" s="44"/>
      <c r="I26" s="44"/>
      <c r="J26" s="44"/>
      <c r="K26" s="44">
        <v>55</v>
      </c>
      <c r="L26" s="19"/>
      <c r="M26" s="19"/>
      <c r="N26" s="19"/>
      <c r="O26" s="63">
        <v>4</v>
      </c>
      <c r="P26" s="54">
        <v>2</v>
      </c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5.75">
      <c r="A27" s="9">
        <v>25</v>
      </c>
      <c r="B27" s="21" t="s">
        <v>78</v>
      </c>
      <c r="C27" s="45">
        <v>13</v>
      </c>
      <c r="D27" s="45">
        <v>24</v>
      </c>
      <c r="E27" s="45"/>
      <c r="F27" s="45">
        <v>4</v>
      </c>
      <c r="G27" s="45"/>
      <c r="H27" s="45"/>
      <c r="I27" s="45"/>
      <c r="J27" s="45"/>
      <c r="K27" s="45">
        <v>49</v>
      </c>
      <c r="L27" s="20"/>
      <c r="M27" s="20"/>
      <c r="N27" s="20"/>
      <c r="O27" s="64">
        <v>4</v>
      </c>
      <c r="P27" s="45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5.75">
      <c r="A28" s="12">
        <v>26</v>
      </c>
      <c r="B28" s="17" t="s">
        <v>79</v>
      </c>
      <c r="C28" s="44">
        <v>9</v>
      </c>
      <c r="D28" s="44">
        <v>7</v>
      </c>
      <c r="E28" s="44">
        <v>26</v>
      </c>
      <c r="F28" s="44"/>
      <c r="G28" s="44">
        <v>13</v>
      </c>
      <c r="H28" s="44"/>
      <c r="I28" s="44"/>
      <c r="J28" s="44"/>
      <c r="K28" s="44">
        <v>56</v>
      </c>
      <c r="L28" s="19"/>
      <c r="M28" s="19"/>
      <c r="N28" s="19"/>
      <c r="O28" s="63">
        <v>4</v>
      </c>
      <c r="P28" s="54">
        <v>2</v>
      </c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5.75">
      <c r="A29" s="9">
        <v>27</v>
      </c>
      <c r="B29" s="16" t="s">
        <v>80</v>
      </c>
      <c r="C29" s="45">
        <v>17</v>
      </c>
      <c r="D29" s="45">
        <v>22</v>
      </c>
      <c r="E29" s="45">
        <v>35</v>
      </c>
      <c r="F29" s="45">
        <v>8</v>
      </c>
      <c r="G29" s="45">
        <v>15</v>
      </c>
      <c r="H29" s="45">
        <v>5</v>
      </c>
      <c r="I29" s="45"/>
      <c r="J29" s="45"/>
      <c r="K29" s="45">
        <v>78</v>
      </c>
      <c r="L29" s="20"/>
      <c r="M29" s="20"/>
      <c r="N29" s="20"/>
      <c r="O29" s="64"/>
      <c r="P29" s="45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5.75">
      <c r="A30" s="12">
        <v>28</v>
      </c>
      <c r="B30" s="18" t="s">
        <v>81</v>
      </c>
      <c r="C30" s="44">
        <v>2</v>
      </c>
      <c r="D30" s="44">
        <v>12</v>
      </c>
      <c r="E30" s="44">
        <v>30</v>
      </c>
      <c r="F30" s="44">
        <v>2</v>
      </c>
      <c r="G30" s="44">
        <v>10</v>
      </c>
      <c r="H30" s="44">
        <v>3</v>
      </c>
      <c r="I30" s="44"/>
      <c r="J30" s="44"/>
      <c r="K30" s="44">
        <v>38</v>
      </c>
      <c r="L30" s="19"/>
      <c r="M30" s="19"/>
      <c r="N30" s="19"/>
      <c r="O30" s="63">
        <v>2</v>
      </c>
      <c r="P30" s="44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5.75">
      <c r="A31" s="9">
        <v>29</v>
      </c>
      <c r="B31" s="10" t="s">
        <v>82</v>
      </c>
      <c r="C31" s="45">
        <v>6</v>
      </c>
      <c r="D31" s="45">
        <v>19</v>
      </c>
      <c r="E31" s="45">
        <v>26</v>
      </c>
      <c r="F31" s="45">
        <v>9</v>
      </c>
      <c r="G31" s="45">
        <v>15</v>
      </c>
      <c r="H31" s="45">
        <v>5</v>
      </c>
      <c r="I31" s="45"/>
      <c r="J31" s="45"/>
      <c r="K31" s="45">
        <v>82</v>
      </c>
      <c r="L31" s="20"/>
      <c r="M31" s="20"/>
      <c r="N31" s="20"/>
      <c r="O31" s="64">
        <v>1</v>
      </c>
      <c r="P31" s="45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5.75">
      <c r="A32" s="18"/>
      <c r="B32" s="18" t="s">
        <v>140</v>
      </c>
      <c r="C32" s="44">
        <v>4</v>
      </c>
      <c r="D32" s="44"/>
      <c r="E32" s="44">
        <v>21</v>
      </c>
      <c r="F32" s="44">
        <v>7</v>
      </c>
      <c r="G32" s="44">
        <v>15</v>
      </c>
      <c r="H32" s="46"/>
      <c r="I32" s="46"/>
      <c r="J32" s="46"/>
      <c r="K32" s="44">
        <v>39</v>
      </c>
      <c r="L32" s="18"/>
      <c r="M32" s="18"/>
      <c r="N32" s="18"/>
      <c r="O32" s="46">
        <v>4</v>
      </c>
      <c r="P32" s="46">
        <v>1</v>
      </c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4" spans="2:11" ht="15.75">
      <c r="B34" s="39" t="s">
        <v>131</v>
      </c>
      <c r="C34" s="59">
        <v>10</v>
      </c>
      <c r="D34" s="3">
        <v>25</v>
      </c>
      <c r="E34" s="3">
        <v>40</v>
      </c>
      <c r="F34" s="3">
        <v>10</v>
      </c>
      <c r="G34" s="3">
        <v>15</v>
      </c>
      <c r="H34" s="3">
        <v>5</v>
      </c>
      <c r="K34" s="3">
        <v>100</v>
      </c>
    </row>
    <row r="35" spans="2:11" ht="15.75">
      <c r="B35" s="39" t="s">
        <v>132</v>
      </c>
      <c r="D35" s="47">
        <f>AVERAGE(D3:D32)</f>
        <v>17.04</v>
      </c>
      <c r="E35" s="47">
        <f>AVERAGE(E3:E32)</f>
        <v>25.48</v>
      </c>
      <c r="F35" s="47">
        <f>AVERAGE(F3:F32)</f>
        <v>6.604166666666667</v>
      </c>
      <c r="G35" s="47">
        <f>AVERAGE(G3:G32)</f>
        <v>11.166666666666666</v>
      </c>
      <c r="H35" s="47"/>
      <c r="K35" s="47">
        <f>AVERAGE(K3:K32)</f>
        <v>59.785714285714285</v>
      </c>
    </row>
  </sheetData>
  <conditionalFormatting sqref="K3:K32">
    <cfRule type="cellIs" priority="1" dxfId="0" operator="greaterThan" stopIfTrue="1">
      <formula>74</formula>
    </cfRule>
    <cfRule type="cellIs" priority="2" dxfId="1" operator="lessThan" stopIfTrue="1">
      <formula>35</formula>
    </cfRule>
    <cfRule type="cellIs" priority="3" dxfId="2" operator="between" stopIfTrue="1">
      <formula>35</formula>
      <formula>54</formula>
    </cfRule>
  </conditionalFormatting>
  <conditionalFormatting sqref="D3:D32">
    <cfRule type="cellIs" priority="4" dxfId="0" operator="greaterThan" stopIfTrue="1">
      <formula>$D$34*0.75</formula>
    </cfRule>
    <cfRule type="cellIs" priority="5" dxfId="1" operator="lessThan" stopIfTrue="1">
      <formula>$D$34*0.34</formula>
    </cfRule>
    <cfRule type="cellIs" priority="6" dxfId="2" operator="between" stopIfTrue="1">
      <formula>$D$34*0.35</formula>
      <formula>$D$34*0.54</formula>
    </cfRule>
  </conditionalFormatting>
  <conditionalFormatting sqref="E3:E32">
    <cfRule type="cellIs" priority="7" dxfId="0" operator="greaterThan" stopIfTrue="1">
      <formula>$E$34*0.75</formula>
    </cfRule>
    <cfRule type="cellIs" priority="8" dxfId="1" operator="lessThan" stopIfTrue="1">
      <formula>$E$34*0.34</formula>
    </cfRule>
    <cfRule type="cellIs" priority="9" dxfId="2" operator="between" stopIfTrue="1">
      <formula>$E$34*0.35</formula>
      <formula>$E$34*0.54</formula>
    </cfRule>
  </conditionalFormatting>
  <conditionalFormatting sqref="F3:G32 C3:C32">
    <cfRule type="cellIs" priority="10" dxfId="0" operator="greaterThan" stopIfTrue="1">
      <formula>C$34*0.75</formula>
    </cfRule>
    <cfRule type="cellIs" priority="11" dxfId="1" operator="lessThan" stopIfTrue="1">
      <formula>C$34*0.34</formula>
    </cfRule>
    <cfRule type="cellIs" priority="12" dxfId="2" operator="between" stopIfTrue="1">
      <formula>C$34*0.35</formula>
      <formula>C$34*0.54</formula>
    </cfRule>
  </conditionalFormatting>
  <conditionalFormatting sqref="O3:O32">
    <cfRule type="cellIs" priority="13" dxfId="1" operator="greaterThan" stopIfTrue="1">
      <formula>4</formula>
    </cfRule>
  </conditionalFormatting>
  <printOptions/>
  <pageMargins left="0" right="0" top="0.51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7"/>
  <sheetViews>
    <sheetView workbookViewId="0" topLeftCell="A1">
      <selection activeCell="A1" sqref="A1"/>
    </sheetView>
  </sheetViews>
  <sheetFormatPr defaultColWidth="9.00390625" defaultRowHeight="12.75"/>
  <cols>
    <col min="1" max="1" width="4.125" style="5" customWidth="1"/>
    <col min="2" max="2" width="42.125" style="5" customWidth="1"/>
    <col min="3" max="3" width="8.625" style="5" customWidth="1"/>
    <col min="4" max="12" width="6.375" style="3" customWidth="1"/>
    <col min="13" max="14" width="6.375" style="3" hidden="1" customWidth="1"/>
    <col min="15" max="17" width="6.375" style="3" customWidth="1"/>
    <col min="18" max="20" width="4.875" style="3" hidden="1" customWidth="1"/>
    <col min="21" max="26" width="4.875" style="3" customWidth="1"/>
    <col min="27" max="16384" width="9.375" style="5" customWidth="1"/>
  </cols>
  <sheetData>
    <row r="1" spans="1:26" ht="15.75">
      <c r="A1" s="7"/>
      <c r="B1" s="22">
        <v>126</v>
      </c>
      <c r="C1" s="23" t="s">
        <v>117</v>
      </c>
      <c r="D1" s="24" t="s">
        <v>118</v>
      </c>
      <c r="E1" s="24"/>
      <c r="F1" s="57"/>
      <c r="G1" s="25"/>
      <c r="H1" s="25"/>
      <c r="I1" s="25" t="s">
        <v>119</v>
      </c>
      <c r="J1" s="26" t="s">
        <v>120</v>
      </c>
      <c r="K1" s="23" t="s">
        <v>121</v>
      </c>
      <c r="L1" s="27"/>
      <c r="M1" s="24" t="s">
        <v>122</v>
      </c>
      <c r="N1" s="24"/>
      <c r="O1" s="28" t="s">
        <v>123</v>
      </c>
      <c r="P1" s="24"/>
      <c r="Q1" s="27"/>
      <c r="R1" s="29" t="s">
        <v>124</v>
      </c>
      <c r="S1" s="30"/>
      <c r="T1" s="31" t="s">
        <v>125</v>
      </c>
      <c r="U1" s="7"/>
      <c r="V1" s="7"/>
      <c r="W1" s="7"/>
      <c r="X1" s="7"/>
      <c r="Y1" s="7"/>
      <c r="Z1" s="7"/>
    </row>
    <row r="2" spans="1:26" s="6" customFormat="1" ht="15.75">
      <c r="A2" s="8" t="s">
        <v>115</v>
      </c>
      <c r="B2" s="8" t="s">
        <v>116</v>
      </c>
      <c r="C2" s="32" t="s">
        <v>142</v>
      </c>
      <c r="D2" s="33">
        <v>1</v>
      </c>
      <c r="E2" s="33">
        <v>2</v>
      </c>
      <c r="F2" s="33">
        <v>3</v>
      </c>
      <c r="G2" s="33">
        <v>4</v>
      </c>
      <c r="H2" s="33" t="s">
        <v>144</v>
      </c>
      <c r="I2" s="34"/>
      <c r="J2" s="35"/>
      <c r="K2" s="36">
        <v>1</v>
      </c>
      <c r="L2" s="37">
        <v>2</v>
      </c>
      <c r="M2" s="33">
        <v>1</v>
      </c>
      <c r="N2" s="33">
        <v>2</v>
      </c>
      <c r="O2" s="36"/>
      <c r="P2" s="38" t="s">
        <v>126</v>
      </c>
      <c r="Q2" s="37"/>
      <c r="R2" s="36">
        <v>5</v>
      </c>
      <c r="S2" s="37">
        <v>10</v>
      </c>
      <c r="T2" s="35"/>
      <c r="U2" s="8"/>
      <c r="V2" s="8"/>
      <c r="W2" s="8"/>
      <c r="X2" s="8"/>
      <c r="Y2" s="8"/>
      <c r="Z2" s="8"/>
    </row>
    <row r="3" spans="1:26" s="6" customFormat="1" ht="15.75">
      <c r="A3" s="9">
        <v>1</v>
      </c>
      <c r="B3" s="10" t="s">
        <v>111</v>
      </c>
      <c r="C3" s="40">
        <v>5</v>
      </c>
      <c r="D3" s="40">
        <v>8</v>
      </c>
      <c r="E3" s="40">
        <v>17</v>
      </c>
      <c r="F3" s="40">
        <v>7</v>
      </c>
      <c r="G3" s="40">
        <v>15</v>
      </c>
      <c r="H3" s="40"/>
      <c r="I3" s="40"/>
      <c r="J3" s="40"/>
      <c r="K3" s="40">
        <v>68</v>
      </c>
      <c r="L3" s="40"/>
      <c r="M3" s="40"/>
      <c r="N3" s="40"/>
      <c r="O3" s="56"/>
      <c r="P3" s="40"/>
      <c r="Q3" s="9"/>
      <c r="R3" s="9"/>
      <c r="S3" s="9"/>
      <c r="T3" s="11"/>
      <c r="U3" s="9"/>
      <c r="V3" s="11"/>
      <c r="W3" s="9"/>
      <c r="X3" s="9"/>
      <c r="Y3" s="11"/>
      <c r="Z3" s="9"/>
    </row>
    <row r="4" spans="1:26" s="6" customFormat="1" ht="15.75">
      <c r="A4" s="12">
        <v>2</v>
      </c>
      <c r="B4" s="13" t="s">
        <v>83</v>
      </c>
      <c r="C4" s="41">
        <v>9</v>
      </c>
      <c r="D4" s="41">
        <v>6</v>
      </c>
      <c r="E4" s="41">
        <v>25</v>
      </c>
      <c r="F4" s="41">
        <v>7.5</v>
      </c>
      <c r="G4" s="41">
        <v>13</v>
      </c>
      <c r="H4" s="41"/>
      <c r="I4" s="41"/>
      <c r="J4" s="41"/>
      <c r="K4" s="41">
        <v>62</v>
      </c>
      <c r="L4" s="41"/>
      <c r="M4" s="41"/>
      <c r="N4" s="41"/>
      <c r="O4" s="60"/>
      <c r="P4" s="41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s="6" customFormat="1" ht="15.75">
      <c r="A5" s="9">
        <v>3</v>
      </c>
      <c r="B5" s="14" t="s">
        <v>84</v>
      </c>
      <c r="C5" s="42">
        <v>3</v>
      </c>
      <c r="D5" s="42">
        <v>20</v>
      </c>
      <c r="E5" s="42">
        <v>13</v>
      </c>
      <c r="F5" s="42">
        <v>6</v>
      </c>
      <c r="G5" s="42">
        <v>9</v>
      </c>
      <c r="H5" s="42"/>
      <c r="I5" s="42"/>
      <c r="J5" s="42"/>
      <c r="K5" s="42">
        <v>68</v>
      </c>
      <c r="L5" s="42"/>
      <c r="M5" s="42"/>
      <c r="N5" s="42"/>
      <c r="O5" s="61"/>
      <c r="P5" s="42">
        <v>1</v>
      </c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s="6" customFormat="1" ht="15.75">
      <c r="A6" s="12">
        <v>4</v>
      </c>
      <c r="B6" s="13" t="s">
        <v>85</v>
      </c>
      <c r="C6" s="41">
        <v>3</v>
      </c>
      <c r="D6" s="41">
        <v>15</v>
      </c>
      <c r="E6" s="41">
        <v>30</v>
      </c>
      <c r="F6" s="41">
        <v>7</v>
      </c>
      <c r="G6" s="41">
        <v>13</v>
      </c>
      <c r="H6" s="41"/>
      <c r="I6" s="41"/>
      <c r="J6" s="41"/>
      <c r="K6" s="41">
        <v>63</v>
      </c>
      <c r="L6" s="41"/>
      <c r="M6" s="41"/>
      <c r="N6" s="41"/>
      <c r="O6" s="60">
        <v>1</v>
      </c>
      <c r="P6" s="41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s="6" customFormat="1" ht="15.75">
      <c r="A7" s="9">
        <v>5</v>
      </c>
      <c r="B7" s="10" t="s">
        <v>7</v>
      </c>
      <c r="C7" s="42">
        <v>5</v>
      </c>
      <c r="D7" s="42">
        <v>15</v>
      </c>
      <c r="E7" s="42">
        <v>28</v>
      </c>
      <c r="F7" s="42">
        <v>9</v>
      </c>
      <c r="G7" s="42">
        <v>15</v>
      </c>
      <c r="H7" s="42"/>
      <c r="I7" s="42"/>
      <c r="J7" s="42"/>
      <c r="K7" s="42">
        <v>58</v>
      </c>
      <c r="L7" s="42"/>
      <c r="M7" s="42"/>
      <c r="N7" s="42"/>
      <c r="O7" s="61"/>
      <c r="P7" s="42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s="6" customFormat="1" ht="15.75">
      <c r="A8" s="12">
        <v>6</v>
      </c>
      <c r="B8" s="13" t="s">
        <v>86</v>
      </c>
      <c r="C8" s="41">
        <v>5</v>
      </c>
      <c r="D8" s="41">
        <v>22</v>
      </c>
      <c r="E8" s="41">
        <v>25</v>
      </c>
      <c r="F8" s="41">
        <v>5.5</v>
      </c>
      <c r="G8" s="41">
        <v>15</v>
      </c>
      <c r="H8" s="41"/>
      <c r="I8" s="41"/>
      <c r="J8" s="41"/>
      <c r="K8" s="41">
        <v>62</v>
      </c>
      <c r="L8" s="41"/>
      <c r="M8" s="41"/>
      <c r="N8" s="41"/>
      <c r="O8" s="60">
        <v>2</v>
      </c>
      <c r="P8" s="41">
        <v>1</v>
      </c>
      <c r="Q8" s="8"/>
      <c r="R8" s="8"/>
      <c r="S8" s="8"/>
      <c r="T8" s="12"/>
      <c r="U8" s="12"/>
      <c r="V8" s="12"/>
      <c r="W8" s="12"/>
      <c r="X8" s="12"/>
      <c r="Y8" s="12"/>
      <c r="Z8" s="12"/>
    </row>
    <row r="9" spans="1:26" s="6" customFormat="1" ht="15.75">
      <c r="A9" s="9">
        <v>7</v>
      </c>
      <c r="B9" s="10" t="s">
        <v>87</v>
      </c>
      <c r="C9" s="42">
        <v>6</v>
      </c>
      <c r="D9" s="42">
        <v>19</v>
      </c>
      <c r="E9" s="42">
        <v>24</v>
      </c>
      <c r="F9" s="42">
        <v>9</v>
      </c>
      <c r="G9" s="42">
        <v>11</v>
      </c>
      <c r="H9" s="42">
        <v>5</v>
      </c>
      <c r="I9" s="42"/>
      <c r="J9" s="42"/>
      <c r="K9" s="42">
        <v>60</v>
      </c>
      <c r="L9" s="42"/>
      <c r="M9" s="42"/>
      <c r="N9" s="42"/>
      <c r="O9" s="61"/>
      <c r="P9" s="42"/>
      <c r="Q9" s="11"/>
      <c r="R9" s="11"/>
      <c r="S9" s="11"/>
      <c r="T9" s="9"/>
      <c r="U9" s="9"/>
      <c r="V9" s="9"/>
      <c r="W9" s="9"/>
      <c r="X9" s="9"/>
      <c r="Y9" s="9"/>
      <c r="Z9" s="9"/>
    </row>
    <row r="10" spans="1:26" s="6" customFormat="1" ht="15.75">
      <c r="A10" s="12">
        <v>8</v>
      </c>
      <c r="B10" s="13" t="s">
        <v>88</v>
      </c>
      <c r="C10" s="41">
        <v>12</v>
      </c>
      <c r="D10" s="41">
        <v>23</v>
      </c>
      <c r="E10" s="41">
        <v>40</v>
      </c>
      <c r="F10" s="41">
        <v>8.5</v>
      </c>
      <c r="G10" s="41">
        <v>12</v>
      </c>
      <c r="H10" s="41"/>
      <c r="I10" s="41"/>
      <c r="J10" s="41"/>
      <c r="K10" s="41">
        <v>85</v>
      </c>
      <c r="L10" s="41"/>
      <c r="M10" s="41"/>
      <c r="N10" s="41"/>
      <c r="O10" s="60">
        <v>2</v>
      </c>
      <c r="P10" s="52">
        <v>2</v>
      </c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s="6" customFormat="1" ht="15.75">
      <c r="A11" s="9">
        <v>9</v>
      </c>
      <c r="B11" s="10" t="s">
        <v>89</v>
      </c>
      <c r="C11" s="42">
        <v>7</v>
      </c>
      <c r="D11" s="40">
        <v>21</v>
      </c>
      <c r="E11" s="40">
        <v>20</v>
      </c>
      <c r="F11" s="42">
        <v>10</v>
      </c>
      <c r="G11" s="42">
        <v>11</v>
      </c>
      <c r="H11" s="42"/>
      <c r="I11" s="42"/>
      <c r="J11" s="42"/>
      <c r="K11" s="40">
        <v>80</v>
      </c>
      <c r="L11" s="42"/>
      <c r="M11" s="42"/>
      <c r="N11" s="42"/>
      <c r="O11" s="61"/>
      <c r="P11" s="42">
        <v>1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s="6" customFormat="1" ht="15.75">
      <c r="A12" s="12">
        <v>10</v>
      </c>
      <c r="B12" s="15" t="s">
        <v>90</v>
      </c>
      <c r="C12" s="41">
        <v>8</v>
      </c>
      <c r="D12" s="43">
        <v>20</v>
      </c>
      <c r="E12" s="43">
        <v>35</v>
      </c>
      <c r="F12" s="41">
        <v>10</v>
      </c>
      <c r="G12" s="41">
        <v>8</v>
      </c>
      <c r="H12" s="41">
        <v>4</v>
      </c>
      <c r="I12" s="41"/>
      <c r="J12" s="41"/>
      <c r="K12" s="43">
        <v>69</v>
      </c>
      <c r="L12" s="41"/>
      <c r="M12" s="41"/>
      <c r="N12" s="41"/>
      <c r="O12" s="60">
        <v>1</v>
      </c>
      <c r="P12" s="41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s="6" customFormat="1" ht="15.75">
      <c r="A13" s="9">
        <v>11</v>
      </c>
      <c r="B13" s="10" t="s">
        <v>91</v>
      </c>
      <c r="C13" s="40">
        <v>2</v>
      </c>
      <c r="D13" s="40">
        <v>6</v>
      </c>
      <c r="E13" s="40">
        <v>2</v>
      </c>
      <c r="F13" s="40">
        <v>3.5</v>
      </c>
      <c r="G13" s="40">
        <v>0</v>
      </c>
      <c r="H13" s="40"/>
      <c r="I13" s="40"/>
      <c r="J13" s="40"/>
      <c r="K13" s="40">
        <v>22</v>
      </c>
      <c r="L13" s="40"/>
      <c r="M13" s="40"/>
      <c r="N13" s="40"/>
      <c r="O13" s="56">
        <v>4</v>
      </c>
      <c r="P13" s="40">
        <v>1</v>
      </c>
      <c r="Q13" s="9"/>
      <c r="R13" s="9"/>
      <c r="S13" s="9"/>
      <c r="T13" s="11"/>
      <c r="U13" s="9"/>
      <c r="V13" s="11"/>
      <c r="W13" s="9"/>
      <c r="X13" s="9"/>
      <c r="Y13" s="11"/>
      <c r="Z13" s="9"/>
    </row>
    <row r="14" spans="1:26" s="6" customFormat="1" ht="15.75">
      <c r="A14" s="12">
        <v>12</v>
      </c>
      <c r="B14" s="15" t="s">
        <v>92</v>
      </c>
      <c r="C14" s="43">
        <v>2</v>
      </c>
      <c r="D14" s="43">
        <v>16</v>
      </c>
      <c r="E14" s="43">
        <v>30</v>
      </c>
      <c r="F14" s="43">
        <v>9.5</v>
      </c>
      <c r="G14" s="43">
        <v>9</v>
      </c>
      <c r="H14" s="43"/>
      <c r="I14" s="43"/>
      <c r="J14" s="43"/>
      <c r="K14" s="43">
        <v>52</v>
      </c>
      <c r="L14" s="43"/>
      <c r="M14" s="43"/>
      <c r="N14" s="43"/>
      <c r="O14" s="62"/>
      <c r="P14" s="43"/>
      <c r="Q14" s="12"/>
      <c r="R14" s="12"/>
      <c r="S14" s="12"/>
      <c r="T14" s="8"/>
      <c r="U14" s="12"/>
      <c r="V14" s="8"/>
      <c r="W14" s="12"/>
      <c r="X14" s="12"/>
      <c r="Y14" s="8"/>
      <c r="Z14" s="12"/>
    </row>
    <row r="15" spans="1:26" s="6" customFormat="1" ht="15.75">
      <c r="A15" s="9">
        <v>13</v>
      </c>
      <c r="B15" s="16" t="s">
        <v>93</v>
      </c>
      <c r="C15" s="40">
        <v>16</v>
      </c>
      <c r="D15" s="40">
        <v>23</v>
      </c>
      <c r="E15" s="40">
        <v>40</v>
      </c>
      <c r="F15" s="40">
        <v>10</v>
      </c>
      <c r="G15" s="40">
        <v>15</v>
      </c>
      <c r="H15" s="40"/>
      <c r="I15" s="40"/>
      <c r="J15" s="40"/>
      <c r="K15" s="40">
        <v>78</v>
      </c>
      <c r="L15" s="40"/>
      <c r="M15" s="40"/>
      <c r="N15" s="40"/>
      <c r="O15" s="56"/>
      <c r="P15" s="40"/>
      <c r="Q15" s="9"/>
      <c r="R15" s="9"/>
      <c r="S15" s="9"/>
      <c r="T15" s="11"/>
      <c r="U15" s="9"/>
      <c r="V15" s="11"/>
      <c r="W15" s="9"/>
      <c r="X15" s="9"/>
      <c r="Y15" s="11"/>
      <c r="Z15" s="9"/>
    </row>
    <row r="16" spans="1:26" s="6" customFormat="1" ht="15.75">
      <c r="A16" s="12">
        <v>14</v>
      </c>
      <c r="B16" s="17" t="s">
        <v>94</v>
      </c>
      <c r="C16" s="43">
        <v>4</v>
      </c>
      <c r="D16" s="43">
        <v>14</v>
      </c>
      <c r="E16" s="43"/>
      <c r="F16" s="43">
        <v>7.5</v>
      </c>
      <c r="G16" s="43">
        <v>11</v>
      </c>
      <c r="H16" s="43"/>
      <c r="I16" s="43"/>
      <c r="J16" s="43"/>
      <c r="K16" s="43">
        <v>55</v>
      </c>
      <c r="L16" s="43"/>
      <c r="M16" s="43"/>
      <c r="N16" s="43"/>
      <c r="O16" s="62">
        <v>1</v>
      </c>
      <c r="P16" s="43">
        <v>1</v>
      </c>
      <c r="Q16" s="12"/>
      <c r="R16" s="12"/>
      <c r="S16" s="12"/>
      <c r="T16" s="8"/>
      <c r="U16" s="12"/>
      <c r="V16" s="8"/>
      <c r="W16" s="12"/>
      <c r="X16" s="12"/>
      <c r="Y16" s="8"/>
      <c r="Z16" s="12"/>
    </row>
    <row r="17" spans="1:26" s="6" customFormat="1" ht="15.75">
      <c r="A17" s="9">
        <v>15</v>
      </c>
      <c r="B17" s="16" t="s">
        <v>95</v>
      </c>
      <c r="C17" s="40">
        <v>13</v>
      </c>
      <c r="D17" s="40">
        <v>12</v>
      </c>
      <c r="E17" s="40">
        <v>23</v>
      </c>
      <c r="F17" s="40">
        <v>6.5</v>
      </c>
      <c r="G17" s="40">
        <v>15</v>
      </c>
      <c r="H17" s="40"/>
      <c r="I17" s="40"/>
      <c r="J17" s="40"/>
      <c r="K17" s="40">
        <v>78</v>
      </c>
      <c r="L17" s="40"/>
      <c r="M17" s="40"/>
      <c r="N17" s="40"/>
      <c r="O17" s="56">
        <v>1</v>
      </c>
      <c r="P17" s="40"/>
      <c r="Q17" s="9"/>
      <c r="R17" s="9"/>
      <c r="S17" s="9"/>
      <c r="T17" s="11"/>
      <c r="U17" s="9"/>
      <c r="V17" s="11"/>
      <c r="W17" s="9"/>
      <c r="X17" s="9"/>
      <c r="Y17" s="11"/>
      <c r="Z17" s="9"/>
    </row>
    <row r="18" spans="1:26" s="6" customFormat="1" ht="15.75">
      <c r="A18" s="12">
        <v>16</v>
      </c>
      <c r="B18" s="18" t="s">
        <v>96</v>
      </c>
      <c r="C18" s="43">
        <v>13</v>
      </c>
      <c r="D18" s="44">
        <v>17</v>
      </c>
      <c r="E18" s="44">
        <v>29</v>
      </c>
      <c r="F18" s="43">
        <v>5</v>
      </c>
      <c r="G18" s="43">
        <v>12</v>
      </c>
      <c r="H18" s="43">
        <v>5</v>
      </c>
      <c r="I18" s="43"/>
      <c r="J18" s="43"/>
      <c r="K18" s="44">
        <v>79</v>
      </c>
      <c r="L18" s="43"/>
      <c r="M18" s="43"/>
      <c r="N18" s="43"/>
      <c r="O18" s="62"/>
      <c r="P18" s="43"/>
      <c r="Q18" s="12"/>
      <c r="R18" s="12"/>
      <c r="S18" s="12"/>
      <c r="T18" s="8"/>
      <c r="U18" s="12"/>
      <c r="V18" s="8"/>
      <c r="W18" s="12"/>
      <c r="X18" s="12"/>
      <c r="Y18" s="8"/>
      <c r="Z18" s="12"/>
    </row>
    <row r="19" spans="1:26" s="6" customFormat="1" ht="15.75">
      <c r="A19" s="9">
        <v>17</v>
      </c>
      <c r="B19" s="16" t="s">
        <v>97</v>
      </c>
      <c r="C19" s="40">
        <v>5</v>
      </c>
      <c r="D19" s="45">
        <v>18</v>
      </c>
      <c r="E19" s="45">
        <v>28</v>
      </c>
      <c r="F19" s="40">
        <v>9.5</v>
      </c>
      <c r="G19" s="40">
        <v>11</v>
      </c>
      <c r="H19" s="40"/>
      <c r="I19" s="40"/>
      <c r="J19" s="40"/>
      <c r="K19" s="45">
        <v>0</v>
      </c>
      <c r="L19" s="40"/>
      <c r="M19" s="40"/>
      <c r="N19" s="40"/>
      <c r="O19" s="56">
        <v>1</v>
      </c>
      <c r="P19" s="40"/>
      <c r="Q19" s="40" t="s">
        <v>141</v>
      </c>
      <c r="R19" s="9"/>
      <c r="S19" s="9"/>
      <c r="T19" s="11"/>
      <c r="U19" s="9"/>
      <c r="V19" s="11"/>
      <c r="W19" s="9"/>
      <c r="X19" s="9"/>
      <c r="Y19" s="11"/>
      <c r="Z19" s="9"/>
    </row>
    <row r="20" spans="1:26" s="6" customFormat="1" ht="15.75">
      <c r="A20" s="12">
        <v>18</v>
      </c>
      <c r="B20" s="17" t="s">
        <v>98</v>
      </c>
      <c r="C20" s="44">
        <v>4</v>
      </c>
      <c r="D20" s="44">
        <v>10</v>
      </c>
      <c r="E20" s="44">
        <v>19</v>
      </c>
      <c r="F20" s="44">
        <v>5</v>
      </c>
      <c r="G20" s="44">
        <v>15</v>
      </c>
      <c r="H20" s="44"/>
      <c r="I20" s="44"/>
      <c r="J20" s="44"/>
      <c r="K20" s="44">
        <v>34</v>
      </c>
      <c r="L20" s="44"/>
      <c r="M20" s="44"/>
      <c r="N20" s="44"/>
      <c r="O20" s="63"/>
      <c r="P20" s="44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5.75">
      <c r="A21" s="9">
        <v>19</v>
      </c>
      <c r="B21" s="16" t="s">
        <v>99</v>
      </c>
      <c r="C21" s="45">
        <v>5</v>
      </c>
      <c r="D21" s="45">
        <v>18</v>
      </c>
      <c r="E21" s="45">
        <v>40</v>
      </c>
      <c r="F21" s="45">
        <v>9</v>
      </c>
      <c r="G21" s="45">
        <v>15</v>
      </c>
      <c r="H21" s="45">
        <v>5</v>
      </c>
      <c r="I21" s="45"/>
      <c r="J21" s="45"/>
      <c r="K21" s="45">
        <v>75</v>
      </c>
      <c r="L21" s="45"/>
      <c r="M21" s="45"/>
      <c r="N21" s="45"/>
      <c r="O21" s="64"/>
      <c r="P21" s="45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5.75">
      <c r="A22" s="12">
        <v>20</v>
      </c>
      <c r="B22" s="17" t="s">
        <v>100</v>
      </c>
      <c r="C22" s="44">
        <v>2</v>
      </c>
      <c r="D22" s="44">
        <v>22</v>
      </c>
      <c r="E22" s="44">
        <v>28</v>
      </c>
      <c r="F22" s="44">
        <v>4</v>
      </c>
      <c r="G22" s="44">
        <v>8</v>
      </c>
      <c r="H22" s="44"/>
      <c r="I22" s="44"/>
      <c r="J22" s="44"/>
      <c r="K22" s="44">
        <v>57</v>
      </c>
      <c r="L22" s="44"/>
      <c r="M22" s="44"/>
      <c r="N22" s="44"/>
      <c r="O22" s="63">
        <v>4</v>
      </c>
      <c r="P22" s="44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5.75">
      <c r="A23" s="9">
        <v>21</v>
      </c>
      <c r="B23" s="16" t="s">
        <v>101</v>
      </c>
      <c r="C23" s="45">
        <v>3</v>
      </c>
      <c r="D23" s="45">
        <v>21</v>
      </c>
      <c r="E23" s="45">
        <v>7</v>
      </c>
      <c r="F23" s="45">
        <v>8</v>
      </c>
      <c r="G23" s="45">
        <v>7</v>
      </c>
      <c r="H23" s="45"/>
      <c r="I23" s="45"/>
      <c r="J23" s="45"/>
      <c r="K23" s="45">
        <v>37</v>
      </c>
      <c r="L23" s="45"/>
      <c r="M23" s="45"/>
      <c r="N23" s="45"/>
      <c r="O23" s="64"/>
      <c r="P23" s="45">
        <v>1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5.75">
      <c r="A24" s="12">
        <v>22</v>
      </c>
      <c r="B24" s="18" t="s">
        <v>102</v>
      </c>
      <c r="C24" s="44">
        <v>9</v>
      </c>
      <c r="D24" s="44">
        <v>19</v>
      </c>
      <c r="E24" s="44"/>
      <c r="F24" s="44">
        <v>9</v>
      </c>
      <c r="G24" s="44">
        <v>10</v>
      </c>
      <c r="H24" s="44">
        <v>5</v>
      </c>
      <c r="I24" s="44"/>
      <c r="J24" s="44"/>
      <c r="K24" s="44">
        <v>47</v>
      </c>
      <c r="L24" s="44"/>
      <c r="M24" s="44"/>
      <c r="N24" s="44"/>
      <c r="O24" s="63">
        <v>1</v>
      </c>
      <c r="P24" s="44">
        <v>1</v>
      </c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5.75">
      <c r="A25" s="9">
        <v>23</v>
      </c>
      <c r="B25" s="21" t="s">
        <v>103</v>
      </c>
      <c r="C25" s="45">
        <v>5</v>
      </c>
      <c r="D25" s="45">
        <v>10</v>
      </c>
      <c r="E25" s="45">
        <v>6</v>
      </c>
      <c r="F25" s="45">
        <v>3.5</v>
      </c>
      <c r="G25" s="45">
        <v>8</v>
      </c>
      <c r="H25" s="45"/>
      <c r="I25" s="45"/>
      <c r="J25" s="45"/>
      <c r="K25" s="45">
        <v>38</v>
      </c>
      <c r="L25" s="45"/>
      <c r="M25" s="45"/>
      <c r="N25" s="45"/>
      <c r="O25" s="64">
        <v>3</v>
      </c>
      <c r="P25" s="45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5.75">
      <c r="A26" s="12">
        <v>24</v>
      </c>
      <c r="B26" s="18" t="s">
        <v>104</v>
      </c>
      <c r="C26" s="44">
        <v>8</v>
      </c>
      <c r="D26" s="44">
        <v>9</v>
      </c>
      <c r="E26" s="44">
        <v>40</v>
      </c>
      <c r="F26" s="44">
        <v>5.5</v>
      </c>
      <c r="G26" s="44">
        <v>11</v>
      </c>
      <c r="H26" s="44"/>
      <c r="I26" s="44"/>
      <c r="J26" s="44"/>
      <c r="K26" s="44">
        <v>70</v>
      </c>
      <c r="L26" s="44"/>
      <c r="M26" s="44"/>
      <c r="N26" s="44"/>
      <c r="O26" s="63">
        <v>1</v>
      </c>
      <c r="P26" s="54">
        <v>2</v>
      </c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5.75">
      <c r="A27" s="9">
        <v>25</v>
      </c>
      <c r="B27" s="16" t="s">
        <v>105</v>
      </c>
      <c r="C27" s="45">
        <v>13</v>
      </c>
      <c r="D27" s="45">
        <v>13</v>
      </c>
      <c r="E27" s="45">
        <v>28</v>
      </c>
      <c r="F27" s="45">
        <v>9.5</v>
      </c>
      <c r="G27" s="45"/>
      <c r="H27" s="45"/>
      <c r="I27" s="45"/>
      <c r="J27" s="45"/>
      <c r="K27" s="45">
        <v>48</v>
      </c>
      <c r="L27" s="45"/>
      <c r="M27" s="45"/>
      <c r="N27" s="45"/>
      <c r="O27" s="64"/>
      <c r="P27" s="45">
        <v>1</v>
      </c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5.75">
      <c r="A28" s="12">
        <v>26</v>
      </c>
      <c r="B28" s="17" t="s">
        <v>106</v>
      </c>
      <c r="C28" s="44">
        <v>10</v>
      </c>
      <c r="D28" s="44">
        <v>16</v>
      </c>
      <c r="E28" s="44">
        <v>32</v>
      </c>
      <c r="F28" s="44"/>
      <c r="G28" s="44">
        <v>15</v>
      </c>
      <c r="H28" s="44"/>
      <c r="I28" s="44"/>
      <c r="J28" s="44"/>
      <c r="K28" s="44">
        <v>62</v>
      </c>
      <c r="L28" s="44"/>
      <c r="M28" s="44"/>
      <c r="N28" s="44"/>
      <c r="O28" s="63">
        <v>7</v>
      </c>
      <c r="P28" s="44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5.75">
      <c r="A29" s="9">
        <v>27</v>
      </c>
      <c r="B29" s="16" t="s">
        <v>107</v>
      </c>
      <c r="C29" s="45">
        <v>9</v>
      </c>
      <c r="D29" s="45">
        <v>18</v>
      </c>
      <c r="E29" s="45">
        <v>24</v>
      </c>
      <c r="F29" s="45">
        <v>5.5</v>
      </c>
      <c r="G29" s="45">
        <v>15</v>
      </c>
      <c r="H29" s="45">
        <v>5</v>
      </c>
      <c r="I29" s="45"/>
      <c r="J29" s="45"/>
      <c r="K29" s="45">
        <v>79</v>
      </c>
      <c r="L29" s="45"/>
      <c r="M29" s="45"/>
      <c r="N29" s="45"/>
      <c r="O29" s="64"/>
      <c r="P29" s="45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5.75">
      <c r="A30" s="12">
        <v>28</v>
      </c>
      <c r="B30" s="17" t="s">
        <v>108</v>
      </c>
      <c r="C30" s="44">
        <v>17</v>
      </c>
      <c r="D30" s="44">
        <v>17</v>
      </c>
      <c r="E30" s="44">
        <v>34</v>
      </c>
      <c r="F30" s="44">
        <v>8.5</v>
      </c>
      <c r="G30" s="44">
        <v>15</v>
      </c>
      <c r="H30" s="44">
        <v>5</v>
      </c>
      <c r="I30" s="44"/>
      <c r="J30" s="44"/>
      <c r="K30" s="44">
        <v>81</v>
      </c>
      <c r="L30" s="44"/>
      <c r="M30" s="44"/>
      <c r="N30" s="44"/>
      <c r="O30" s="63">
        <v>2</v>
      </c>
      <c r="P30" s="44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5.75">
      <c r="A31" s="20">
        <v>29</v>
      </c>
      <c r="B31" s="20" t="s">
        <v>133</v>
      </c>
      <c r="C31" s="45">
        <v>9</v>
      </c>
      <c r="D31" s="45">
        <v>8</v>
      </c>
      <c r="E31" s="45">
        <v>23</v>
      </c>
      <c r="F31" s="45">
        <v>7</v>
      </c>
      <c r="G31" s="45">
        <v>15</v>
      </c>
      <c r="H31" s="45"/>
      <c r="I31" s="45"/>
      <c r="J31" s="45"/>
      <c r="K31" s="45">
        <v>45</v>
      </c>
      <c r="L31" s="45"/>
      <c r="M31" s="45"/>
      <c r="N31" s="45"/>
      <c r="O31" s="64"/>
      <c r="P31" s="45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5.75">
      <c r="A32" s="12">
        <v>30</v>
      </c>
      <c r="B32" s="18" t="s">
        <v>136</v>
      </c>
      <c r="C32" s="44">
        <v>25</v>
      </c>
      <c r="D32" s="44">
        <v>25</v>
      </c>
      <c r="E32" s="44">
        <v>34</v>
      </c>
      <c r="F32" s="44">
        <v>10</v>
      </c>
      <c r="G32" s="44">
        <v>15</v>
      </c>
      <c r="H32" s="44">
        <v>5</v>
      </c>
      <c r="I32" s="44"/>
      <c r="J32" s="44"/>
      <c r="K32" s="44">
        <v>79</v>
      </c>
      <c r="L32" s="44"/>
      <c r="M32" s="44"/>
      <c r="N32" s="44"/>
      <c r="O32" s="63">
        <v>2</v>
      </c>
      <c r="P32" s="44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5.75">
      <c r="A33" s="9">
        <v>31</v>
      </c>
      <c r="B33" s="16" t="s">
        <v>134</v>
      </c>
      <c r="C33" s="45">
        <v>1</v>
      </c>
      <c r="D33" s="45">
        <v>8</v>
      </c>
      <c r="E33" s="45"/>
      <c r="F33" s="45"/>
      <c r="G33" s="45">
        <v>12</v>
      </c>
      <c r="H33" s="45">
        <v>5</v>
      </c>
      <c r="I33" s="45"/>
      <c r="J33" s="45"/>
      <c r="K33" s="45">
        <v>34</v>
      </c>
      <c r="L33" s="45"/>
      <c r="M33" s="45"/>
      <c r="N33" s="45"/>
      <c r="O33" s="56">
        <v>9</v>
      </c>
      <c r="P33" s="45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5.75">
      <c r="A34" s="12">
        <v>32</v>
      </c>
      <c r="B34" s="17" t="s">
        <v>135</v>
      </c>
      <c r="C34" s="44">
        <v>2</v>
      </c>
      <c r="D34" s="44"/>
      <c r="E34" s="44">
        <v>13</v>
      </c>
      <c r="F34" s="44">
        <v>7.5</v>
      </c>
      <c r="G34" s="44">
        <v>15</v>
      </c>
      <c r="H34" s="44"/>
      <c r="I34" s="44"/>
      <c r="J34" s="44"/>
      <c r="K34" s="44">
        <v>26</v>
      </c>
      <c r="L34" s="44"/>
      <c r="M34" s="44"/>
      <c r="N34" s="44"/>
      <c r="O34" s="63">
        <v>2</v>
      </c>
      <c r="P34" s="44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ht="15.75">
      <c r="C35" s="3"/>
    </row>
    <row r="36" spans="2:11" ht="15.75">
      <c r="B36" s="39" t="s">
        <v>131</v>
      </c>
      <c r="C36" s="58">
        <v>10</v>
      </c>
      <c r="D36" s="3">
        <v>25</v>
      </c>
      <c r="E36" s="3">
        <v>40</v>
      </c>
      <c r="F36" s="3">
        <v>10</v>
      </c>
      <c r="G36" s="3">
        <v>15</v>
      </c>
      <c r="I36" s="3">
        <v>5</v>
      </c>
      <c r="K36" s="3">
        <v>100</v>
      </c>
    </row>
    <row r="37" spans="2:11" ht="15.75">
      <c r="B37" s="39" t="s">
        <v>132</v>
      </c>
      <c r="C37"/>
      <c r="D37" s="3">
        <f>AVERAGE(D3:D34)</f>
        <v>15.774193548387096</v>
      </c>
      <c r="E37" s="3">
        <f>AVERAGE(E3:E34)</f>
        <v>25.413793103448278</v>
      </c>
      <c r="F37" s="3">
        <f>AVERAGE(F3:F34)</f>
        <v>7.433333333333334</v>
      </c>
      <c r="G37" s="3">
        <f>AVERAGE(G3:G34)</f>
        <v>11.96774193548387</v>
      </c>
      <c r="K37" s="3">
        <f>AVERAGE(K3:K34)</f>
        <v>57.84375</v>
      </c>
    </row>
  </sheetData>
  <conditionalFormatting sqref="K3:K34">
    <cfRule type="cellIs" priority="1" dxfId="0" operator="greaterThan" stopIfTrue="1">
      <formula>74</formula>
    </cfRule>
    <cfRule type="cellIs" priority="2" dxfId="1" operator="lessThan" stopIfTrue="1">
      <formula>35</formula>
    </cfRule>
    <cfRule type="cellIs" priority="3" dxfId="2" operator="between" stopIfTrue="1">
      <formula>35</formula>
      <formula>54</formula>
    </cfRule>
  </conditionalFormatting>
  <conditionalFormatting sqref="D3:D34">
    <cfRule type="cellIs" priority="4" dxfId="0" operator="greaterThan" stopIfTrue="1">
      <formula>$D$36*0.75</formula>
    </cfRule>
    <cfRule type="cellIs" priority="5" dxfId="1" operator="lessThan" stopIfTrue="1">
      <formula>$D$36*0.34</formula>
    </cfRule>
    <cfRule type="cellIs" priority="6" dxfId="2" operator="between" stopIfTrue="1">
      <formula>$D$36*0.35</formula>
      <formula>$D$36*0.54</formula>
    </cfRule>
  </conditionalFormatting>
  <conditionalFormatting sqref="E3:E34">
    <cfRule type="cellIs" priority="7" dxfId="0" operator="greaterThan" stopIfTrue="1">
      <formula>$E$36*0.75</formula>
    </cfRule>
    <cfRule type="cellIs" priority="8" dxfId="1" operator="lessThan" stopIfTrue="1">
      <formula>$E$36*0.34</formula>
    </cfRule>
    <cfRule type="cellIs" priority="9" dxfId="2" operator="between" stopIfTrue="1">
      <formula>$E$36*0.35</formula>
      <formula>$E$36*0.54</formula>
    </cfRule>
  </conditionalFormatting>
  <conditionalFormatting sqref="F3:F34">
    <cfRule type="cellIs" priority="10" dxfId="0" operator="greaterThan" stopIfTrue="1">
      <formula>$F$36*0.75</formula>
    </cfRule>
    <cfRule type="cellIs" priority="11" dxfId="1" operator="lessThan" stopIfTrue="1">
      <formula>$F$36*0.34</formula>
    </cfRule>
    <cfRule type="cellIs" priority="12" dxfId="2" operator="between" stopIfTrue="1">
      <formula>$F$36*0.35</formula>
      <formula>$F$36*0.54</formula>
    </cfRule>
  </conditionalFormatting>
  <conditionalFormatting sqref="G3:G34">
    <cfRule type="cellIs" priority="13" dxfId="0" operator="greaterThan" stopIfTrue="1">
      <formula>$G$36*0.75</formula>
    </cfRule>
    <cfRule type="cellIs" priority="14" dxfId="1" operator="lessThan" stopIfTrue="1">
      <formula>$G$36*0.34</formula>
    </cfRule>
    <cfRule type="cellIs" priority="15" dxfId="2" operator="between" stopIfTrue="1">
      <formula>$G$36*0.35</formula>
      <formula>$G$36*0.54</formula>
    </cfRule>
  </conditionalFormatting>
  <conditionalFormatting sqref="C3:C34">
    <cfRule type="cellIs" priority="16" dxfId="0" operator="greaterThan" stopIfTrue="1">
      <formula>$C$36*0.75</formula>
    </cfRule>
    <cfRule type="cellIs" priority="17" dxfId="1" operator="lessThan" stopIfTrue="1">
      <formula>$C$36*0.34</formula>
    </cfRule>
    <cfRule type="cellIs" priority="18" dxfId="2" operator="between" stopIfTrue="1">
      <formula>$C$36*0.35</formula>
      <formula>$C$36*0.54</formula>
    </cfRule>
  </conditionalFormatting>
  <conditionalFormatting sqref="O3:O34">
    <cfRule type="cellIs" priority="19" dxfId="1" operator="greaterThan" stopIfTrue="1">
      <formula>4</formula>
    </cfRule>
  </conditionalFormatting>
  <printOptions/>
  <pageMargins left="0" right="0" top="0.56" bottom="0" header="0.63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4">
      <selection activeCell="K32" sqref="K32"/>
    </sheetView>
  </sheetViews>
  <sheetFormatPr defaultColWidth="9.00390625" defaultRowHeight="12.75"/>
  <cols>
    <col min="1" max="1" width="10.375" style="66" customWidth="1"/>
    <col min="2" max="2" width="56.625" style="66" customWidth="1"/>
    <col min="3" max="3" width="16.125" style="66" hidden="1" customWidth="1"/>
    <col min="4" max="4" width="25.50390625" style="66" customWidth="1"/>
    <col min="5" max="5" width="14.625" style="66" customWidth="1"/>
    <col min="6" max="7" width="13.875" style="66" customWidth="1"/>
    <col min="8" max="8" width="15.00390625" style="66" customWidth="1"/>
    <col min="9" max="16384" width="10.625" style="66" customWidth="1"/>
  </cols>
  <sheetData>
    <row r="1" spans="1:4" ht="12.75">
      <c r="A1" s="65"/>
      <c r="B1" s="65"/>
      <c r="C1" s="65"/>
      <c r="D1" s="65"/>
    </row>
    <row r="2" spans="1:4" ht="12.75">
      <c r="A2" s="65"/>
      <c r="B2" s="65"/>
      <c r="C2" s="65"/>
      <c r="D2" s="65"/>
    </row>
    <row r="3" spans="1:4" ht="12.75">
      <c r="A3" s="65"/>
      <c r="B3" s="65"/>
      <c r="C3" s="65"/>
      <c r="D3" s="65"/>
    </row>
    <row r="4" spans="1:4" ht="23.25">
      <c r="A4" s="67" t="s">
        <v>145</v>
      </c>
      <c r="B4" s="67"/>
      <c r="C4" s="67"/>
      <c r="D4" s="67"/>
    </row>
    <row r="5" spans="3:5" ht="12.75">
      <c r="C5" s="68"/>
      <c r="D5" s="68"/>
      <c r="E5" s="68"/>
    </row>
    <row r="6" spans="1:9" ht="30" customHeight="1">
      <c r="A6" s="69" t="s">
        <v>146</v>
      </c>
      <c r="B6" s="70" t="s">
        <v>147</v>
      </c>
      <c r="C6" s="71" t="s">
        <v>148</v>
      </c>
      <c r="D6" s="72" t="s">
        <v>149</v>
      </c>
      <c r="E6" s="73" t="s">
        <v>150</v>
      </c>
      <c r="F6" s="74" t="s">
        <v>151</v>
      </c>
      <c r="G6" s="74" t="s">
        <v>152</v>
      </c>
      <c r="H6" s="74" t="s">
        <v>153</v>
      </c>
      <c r="I6" s="74" t="s">
        <v>126</v>
      </c>
    </row>
    <row r="7" spans="1:8" ht="18.75" customHeight="1">
      <c r="A7" s="75">
        <v>1</v>
      </c>
      <c r="B7" s="76" t="s">
        <v>154</v>
      </c>
      <c r="C7" s="75" t="s">
        <v>155</v>
      </c>
      <c r="D7" s="77">
        <v>8</v>
      </c>
      <c r="E7" s="68">
        <v>10</v>
      </c>
      <c r="F7" s="66">
        <v>7</v>
      </c>
      <c r="G7" s="66">
        <v>9.5</v>
      </c>
      <c r="H7" s="66">
        <v>90</v>
      </c>
    </row>
    <row r="8" spans="1:8" ht="18.75" customHeight="1">
      <c r="A8" s="75">
        <v>2</v>
      </c>
      <c r="B8" s="76" t="s">
        <v>156</v>
      </c>
      <c r="C8" s="75" t="s">
        <v>157</v>
      </c>
      <c r="D8" s="77">
        <v>3</v>
      </c>
      <c r="E8" s="68">
        <v>2</v>
      </c>
      <c r="F8" s="66">
        <v>4</v>
      </c>
      <c r="G8" s="66" t="s">
        <v>158</v>
      </c>
      <c r="H8" s="66">
        <v>15</v>
      </c>
    </row>
    <row r="9" spans="1:8" ht="18.75" customHeight="1">
      <c r="A9" s="75">
        <v>3</v>
      </c>
      <c r="B9" s="76" t="s">
        <v>159</v>
      </c>
      <c r="C9" s="75" t="s">
        <v>155</v>
      </c>
      <c r="D9" s="77"/>
      <c r="E9" s="68">
        <v>5.5</v>
      </c>
      <c r="F9" s="66">
        <v>3</v>
      </c>
      <c r="G9" s="66">
        <v>10</v>
      </c>
      <c r="H9" s="66">
        <v>30</v>
      </c>
    </row>
    <row r="10" spans="1:8" ht="18.75" customHeight="1">
      <c r="A10" s="75">
        <v>4</v>
      </c>
      <c r="B10" s="76" t="s">
        <v>160</v>
      </c>
      <c r="C10" s="75" t="s">
        <v>155</v>
      </c>
      <c r="D10" s="77">
        <v>4</v>
      </c>
      <c r="E10" s="78">
        <v>4.5</v>
      </c>
      <c r="F10" s="66">
        <v>4</v>
      </c>
      <c r="G10" s="66">
        <v>8.5</v>
      </c>
      <c r="H10" s="66">
        <v>55</v>
      </c>
    </row>
    <row r="11" spans="1:8" ht="18.75" customHeight="1">
      <c r="A11" s="75">
        <v>5</v>
      </c>
      <c r="B11" s="76" t="s">
        <v>161</v>
      </c>
      <c r="C11" s="75" t="s">
        <v>157</v>
      </c>
      <c r="D11" s="77"/>
      <c r="E11" s="78">
        <v>6</v>
      </c>
      <c r="F11" s="66">
        <v>3</v>
      </c>
      <c r="G11" s="66">
        <v>5</v>
      </c>
      <c r="H11" s="66">
        <v>15</v>
      </c>
    </row>
    <row r="12" spans="1:9" ht="18.75" customHeight="1">
      <c r="A12" s="75">
        <v>6</v>
      </c>
      <c r="B12" s="76" t="s">
        <v>162</v>
      </c>
      <c r="C12" s="75" t="s">
        <v>157</v>
      </c>
      <c r="D12" s="77"/>
      <c r="E12" s="78">
        <v>7</v>
      </c>
      <c r="F12" s="66">
        <v>3</v>
      </c>
      <c r="G12" s="66">
        <v>8.5</v>
      </c>
      <c r="H12" s="66">
        <v>30</v>
      </c>
      <c r="I12" s="66">
        <v>1</v>
      </c>
    </row>
    <row r="13" spans="1:8" ht="18.75" customHeight="1">
      <c r="A13" s="75">
        <v>7</v>
      </c>
      <c r="B13" s="76" t="s">
        <v>163</v>
      </c>
      <c r="C13" s="75" t="s">
        <v>157</v>
      </c>
      <c r="D13" s="77">
        <v>5</v>
      </c>
      <c r="E13" s="78">
        <v>10</v>
      </c>
      <c r="F13" s="66">
        <v>8</v>
      </c>
      <c r="G13" s="66">
        <v>7</v>
      </c>
      <c r="H13" s="66">
        <v>80</v>
      </c>
    </row>
    <row r="14" spans="1:8" ht="18.75" customHeight="1">
      <c r="A14" s="75">
        <v>8</v>
      </c>
      <c r="B14" s="76" t="s">
        <v>164</v>
      </c>
      <c r="C14" s="75" t="s">
        <v>157</v>
      </c>
      <c r="D14" s="77">
        <v>5</v>
      </c>
      <c r="E14" s="78">
        <v>9</v>
      </c>
      <c r="F14" s="66">
        <v>8</v>
      </c>
      <c r="G14" s="66">
        <v>9</v>
      </c>
      <c r="H14" s="66">
        <v>85</v>
      </c>
    </row>
    <row r="15" spans="1:8" ht="18.75" customHeight="1">
      <c r="A15" s="75">
        <v>9</v>
      </c>
      <c r="B15" s="76" t="s">
        <v>165</v>
      </c>
      <c r="C15" s="75" t="s">
        <v>155</v>
      </c>
      <c r="D15" s="77"/>
      <c r="E15" s="78">
        <v>5</v>
      </c>
      <c r="F15" s="66">
        <v>4</v>
      </c>
      <c r="G15" s="66">
        <v>7</v>
      </c>
      <c r="H15" s="66">
        <v>25</v>
      </c>
    </row>
    <row r="16" spans="1:8" ht="18.75" customHeight="1">
      <c r="A16" s="75">
        <v>10</v>
      </c>
      <c r="B16" s="76" t="s">
        <v>166</v>
      </c>
      <c r="C16" s="75" t="s">
        <v>157</v>
      </c>
      <c r="D16" s="77">
        <v>2</v>
      </c>
      <c r="E16" s="78">
        <v>9</v>
      </c>
      <c r="F16" s="66">
        <v>7</v>
      </c>
      <c r="G16" s="66">
        <v>7</v>
      </c>
      <c r="H16" s="66">
        <v>40</v>
      </c>
    </row>
    <row r="17" spans="1:9" ht="18.75" customHeight="1">
      <c r="A17" s="75">
        <v>11</v>
      </c>
      <c r="B17" s="76" t="s">
        <v>167</v>
      </c>
      <c r="C17" s="75" t="s">
        <v>155</v>
      </c>
      <c r="D17" s="77">
        <v>7</v>
      </c>
      <c r="E17" s="78">
        <v>9.5</v>
      </c>
      <c r="F17" s="66">
        <v>7</v>
      </c>
      <c r="G17" s="66">
        <v>10</v>
      </c>
      <c r="H17" s="66">
        <v>85</v>
      </c>
      <c r="I17" s="66">
        <v>1</v>
      </c>
    </row>
    <row r="18" spans="1:8" ht="18.75" customHeight="1">
      <c r="A18" s="75">
        <v>12</v>
      </c>
      <c r="B18" s="76" t="s">
        <v>168</v>
      </c>
      <c r="C18" s="75" t="s">
        <v>155</v>
      </c>
      <c r="D18" s="77">
        <v>8</v>
      </c>
      <c r="E18" s="78">
        <v>9.5</v>
      </c>
      <c r="F18" s="66">
        <v>8</v>
      </c>
      <c r="G18" s="66">
        <v>9</v>
      </c>
      <c r="H18" s="66">
        <v>95</v>
      </c>
    </row>
    <row r="19" spans="1:9" ht="18.75" customHeight="1">
      <c r="A19" s="75">
        <v>13</v>
      </c>
      <c r="B19" s="76" t="s">
        <v>169</v>
      </c>
      <c r="C19" s="75" t="s">
        <v>157</v>
      </c>
      <c r="D19" s="77"/>
      <c r="E19" s="78">
        <v>6.5</v>
      </c>
      <c r="F19" s="66" t="s">
        <v>158</v>
      </c>
      <c r="G19" s="66">
        <v>6</v>
      </c>
      <c r="H19" s="66">
        <v>40</v>
      </c>
      <c r="I19" s="66">
        <v>1</v>
      </c>
    </row>
    <row r="20" spans="1:7" ht="18" customHeight="1">
      <c r="A20" s="75">
        <v>14</v>
      </c>
      <c r="B20" s="76" t="s">
        <v>170</v>
      </c>
      <c r="C20" s="75" t="s">
        <v>155</v>
      </c>
      <c r="D20" s="77"/>
      <c r="E20" s="78">
        <v>4</v>
      </c>
      <c r="F20" s="66">
        <v>6</v>
      </c>
      <c r="G20" s="66" t="s">
        <v>158</v>
      </c>
    </row>
    <row r="21" spans="1:7" ht="18.75" customHeight="1">
      <c r="A21" s="75">
        <v>15</v>
      </c>
      <c r="B21" s="76" t="s">
        <v>171</v>
      </c>
      <c r="C21" s="75" t="s">
        <v>155</v>
      </c>
      <c r="D21" s="77">
        <v>1</v>
      </c>
      <c r="E21" s="78">
        <v>5.5</v>
      </c>
      <c r="F21" s="66">
        <v>3</v>
      </c>
      <c r="G21" s="66">
        <v>8</v>
      </c>
    </row>
    <row r="22" spans="1:9" ht="18.75" customHeight="1">
      <c r="A22" s="75">
        <v>16</v>
      </c>
      <c r="B22" s="76" t="s">
        <v>172</v>
      </c>
      <c r="C22" s="75" t="s">
        <v>155</v>
      </c>
      <c r="D22" s="77">
        <v>1</v>
      </c>
      <c r="E22" s="78">
        <v>9</v>
      </c>
      <c r="F22" s="66">
        <v>5</v>
      </c>
      <c r="G22" s="66">
        <v>8</v>
      </c>
      <c r="H22" s="66">
        <v>75</v>
      </c>
      <c r="I22" s="66">
        <v>1</v>
      </c>
    </row>
    <row r="23" spans="1:8" ht="18.75" customHeight="1">
      <c r="A23" s="75">
        <v>17</v>
      </c>
      <c r="B23" s="76" t="s">
        <v>173</v>
      </c>
      <c r="C23" s="75" t="s">
        <v>155</v>
      </c>
      <c r="D23" s="77">
        <v>1</v>
      </c>
      <c r="E23" s="78">
        <v>5</v>
      </c>
      <c r="F23" s="66">
        <v>5</v>
      </c>
      <c r="G23" s="66">
        <v>5</v>
      </c>
      <c r="H23" s="66">
        <v>35</v>
      </c>
    </row>
    <row r="24" spans="1:8" ht="18.75" customHeight="1">
      <c r="A24" s="75">
        <v>18</v>
      </c>
      <c r="B24" s="76" t="s">
        <v>174</v>
      </c>
      <c r="C24" s="75" t="s">
        <v>157</v>
      </c>
      <c r="D24" s="77">
        <v>1</v>
      </c>
      <c r="E24" s="78">
        <v>10</v>
      </c>
      <c r="F24" s="66">
        <v>7</v>
      </c>
      <c r="G24" s="66">
        <v>7</v>
      </c>
      <c r="H24" s="66">
        <v>65</v>
      </c>
    </row>
    <row r="25" spans="1:8" ht="18.75" customHeight="1">
      <c r="A25" s="75">
        <v>19</v>
      </c>
      <c r="B25" s="76" t="s">
        <v>175</v>
      </c>
      <c r="C25" s="75" t="s">
        <v>155</v>
      </c>
      <c r="D25" s="77"/>
      <c r="E25" s="78">
        <v>5</v>
      </c>
      <c r="F25" s="66">
        <v>3</v>
      </c>
      <c r="G25" s="66">
        <v>10</v>
      </c>
      <c r="H25" s="66">
        <v>25</v>
      </c>
    </row>
    <row r="26" spans="1:8" ht="18.75" customHeight="1">
      <c r="A26" s="75">
        <v>20</v>
      </c>
      <c r="B26" s="76" t="s">
        <v>176</v>
      </c>
      <c r="C26" s="75" t="s">
        <v>157</v>
      </c>
      <c r="D26" s="77">
        <v>1</v>
      </c>
      <c r="E26" s="78">
        <v>7</v>
      </c>
      <c r="F26" s="66">
        <v>4</v>
      </c>
      <c r="G26" s="66">
        <v>7</v>
      </c>
      <c r="H26" s="66">
        <v>55</v>
      </c>
    </row>
    <row r="27" spans="1:8" ht="18.75" customHeight="1">
      <c r="A27" s="75">
        <v>21</v>
      </c>
      <c r="B27" s="76" t="s">
        <v>177</v>
      </c>
      <c r="C27" s="75" t="s">
        <v>155</v>
      </c>
      <c r="D27" s="77">
        <v>2</v>
      </c>
      <c r="E27" s="68" t="s">
        <v>158</v>
      </c>
      <c r="F27" s="66" t="s">
        <v>158</v>
      </c>
      <c r="G27" s="66" t="s">
        <v>158</v>
      </c>
      <c r="H27" s="66">
        <v>45</v>
      </c>
    </row>
    <row r="28" spans="1:8" ht="18.75" customHeight="1">
      <c r="A28" s="75">
        <v>22</v>
      </c>
      <c r="B28" s="76" t="s">
        <v>178</v>
      </c>
      <c r="C28" s="75" t="s">
        <v>155</v>
      </c>
      <c r="D28" s="77"/>
      <c r="E28" s="78">
        <v>6</v>
      </c>
      <c r="F28" s="66">
        <v>7</v>
      </c>
      <c r="G28" s="66">
        <v>7</v>
      </c>
      <c r="H28" s="66">
        <v>45</v>
      </c>
    </row>
    <row r="29" spans="1:8" ht="18.75" customHeight="1">
      <c r="A29" s="75">
        <v>23</v>
      </c>
      <c r="B29" s="76" t="s">
        <v>179</v>
      </c>
      <c r="C29" s="75" t="s">
        <v>157</v>
      </c>
      <c r="D29" s="77"/>
      <c r="E29" s="78">
        <v>7</v>
      </c>
      <c r="F29" s="66">
        <v>4</v>
      </c>
      <c r="G29" s="66">
        <v>8.5</v>
      </c>
      <c r="H29" s="66">
        <v>60</v>
      </c>
    </row>
    <row r="30" spans="1:8" ht="18.75" customHeight="1">
      <c r="A30" s="75">
        <v>24</v>
      </c>
      <c r="B30" s="76" t="s">
        <v>180</v>
      </c>
      <c r="C30" s="75" t="s">
        <v>155</v>
      </c>
      <c r="D30" s="77"/>
      <c r="E30" s="78">
        <v>9</v>
      </c>
      <c r="F30" s="66">
        <v>4</v>
      </c>
      <c r="G30" s="66">
        <v>9.5</v>
      </c>
      <c r="H30" s="66">
        <v>60</v>
      </c>
    </row>
    <row r="31" spans="1:8" ht="18.75" customHeight="1">
      <c r="A31" s="75">
        <v>25</v>
      </c>
      <c r="B31" s="76" t="s">
        <v>181</v>
      </c>
      <c r="C31" s="75" t="s">
        <v>157</v>
      </c>
      <c r="D31" s="77">
        <v>2</v>
      </c>
      <c r="E31" s="78">
        <v>9</v>
      </c>
      <c r="F31" s="66">
        <v>7</v>
      </c>
      <c r="G31" s="66">
        <v>7</v>
      </c>
      <c r="H31" s="66">
        <v>45</v>
      </c>
    </row>
    <row r="32" spans="1:8" ht="18.75" customHeight="1">
      <c r="A32" s="75">
        <v>26</v>
      </c>
      <c r="B32" s="76" t="s">
        <v>182</v>
      </c>
      <c r="C32" s="75" t="s">
        <v>155</v>
      </c>
      <c r="D32" s="77">
        <v>7</v>
      </c>
      <c r="E32" s="78">
        <v>10</v>
      </c>
      <c r="F32" s="66">
        <v>7</v>
      </c>
      <c r="G32" s="66">
        <v>10</v>
      </c>
      <c r="H32" s="66">
        <v>55</v>
      </c>
    </row>
    <row r="33" spans="1:9" ht="18.75" customHeight="1">
      <c r="A33" s="75">
        <v>27</v>
      </c>
      <c r="B33" s="79" t="s">
        <v>183</v>
      </c>
      <c r="C33" s="75" t="s">
        <v>155</v>
      </c>
      <c r="D33" s="77"/>
      <c r="E33" s="78">
        <v>4</v>
      </c>
      <c r="F33" s="66">
        <v>4</v>
      </c>
      <c r="H33" s="66">
        <v>35</v>
      </c>
      <c r="I33" s="66">
        <v>1</v>
      </c>
    </row>
    <row r="34" spans="1:8" ht="21.75" customHeight="1">
      <c r="A34" s="80">
        <v>28</v>
      </c>
      <c r="B34" s="81" t="s">
        <v>184</v>
      </c>
      <c r="C34" s="82"/>
      <c r="D34" s="82"/>
      <c r="E34" s="78">
        <v>5</v>
      </c>
      <c r="F34" s="66">
        <v>3</v>
      </c>
      <c r="G34" s="83">
        <f>AVERAGE(G4:G32)</f>
        <v>7.978260869565218</v>
      </c>
      <c r="H34" s="66">
        <v>20</v>
      </c>
    </row>
    <row r="35" spans="1:8" ht="18" customHeight="1">
      <c r="A35" s="75">
        <v>29</v>
      </c>
      <c r="B35" s="76" t="s">
        <v>185</v>
      </c>
      <c r="C35" s="82"/>
      <c r="D35" s="82">
        <v>4</v>
      </c>
      <c r="E35" s="78">
        <v>9.5</v>
      </c>
      <c r="F35" s="66">
        <v>8</v>
      </c>
      <c r="G35" s="66">
        <v>6</v>
      </c>
      <c r="H35" s="66">
        <v>70</v>
      </c>
    </row>
    <row r="36" spans="1:5" ht="18" customHeight="1">
      <c r="A36" s="75">
        <v>30</v>
      </c>
      <c r="B36" s="79" t="s">
        <v>23</v>
      </c>
      <c r="E36" s="66">
        <v>1</v>
      </c>
    </row>
    <row r="37" ht="10.5" customHeight="1"/>
    <row r="38" ht="10.5" customHeight="1">
      <c r="H38" s="83">
        <f>AVERAGE(H7:H35)</f>
        <v>50.925925925925924</v>
      </c>
    </row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</sheetData>
  <sheetProtection/>
  <mergeCells count="2">
    <mergeCell ref="A1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I41"/>
  <sheetViews>
    <sheetView workbookViewId="0" topLeftCell="A6">
      <selection activeCell="K32" sqref="K32"/>
    </sheetView>
  </sheetViews>
  <sheetFormatPr defaultColWidth="9.00390625" defaultRowHeight="12.75"/>
  <cols>
    <col min="1" max="1" width="10.625" style="66" customWidth="1"/>
    <col min="2" max="2" width="53.00390625" style="66" customWidth="1"/>
    <col min="3" max="3" width="22.125" style="66" customWidth="1"/>
    <col min="4" max="4" width="16.125" style="66" customWidth="1"/>
    <col min="5" max="5" width="13.875" style="66" customWidth="1"/>
    <col min="6" max="6" width="14.50390625" style="66" customWidth="1"/>
    <col min="7" max="7" width="15.625" style="66" customWidth="1"/>
    <col min="8" max="16384" width="10.625" style="66" customWidth="1"/>
  </cols>
  <sheetData>
    <row r="5" spans="1:4" ht="23.25">
      <c r="A5" s="67" t="s">
        <v>186</v>
      </c>
      <c r="B5" s="67"/>
      <c r="C5" s="67"/>
      <c r="D5" s="67"/>
    </row>
    <row r="6" ht="13.5" thickBot="1"/>
    <row r="7" spans="1:9" ht="18.75" thickBot="1">
      <c r="A7" s="84" t="s">
        <v>146</v>
      </c>
      <c r="B7" s="85" t="s">
        <v>187</v>
      </c>
      <c r="C7" s="72" t="s">
        <v>149</v>
      </c>
      <c r="D7" s="73" t="s">
        <v>150</v>
      </c>
      <c r="E7" s="74" t="s">
        <v>151</v>
      </c>
      <c r="F7" s="74" t="s">
        <v>152</v>
      </c>
      <c r="G7" s="74" t="s">
        <v>153</v>
      </c>
      <c r="H7" s="74" t="s">
        <v>126</v>
      </c>
      <c r="I7" s="74" t="s">
        <v>188</v>
      </c>
    </row>
    <row r="8" spans="1:8" ht="15.75">
      <c r="A8" s="75">
        <v>1</v>
      </c>
      <c r="B8" s="86" t="s">
        <v>189</v>
      </c>
      <c r="C8" s="75"/>
      <c r="D8" s="87"/>
      <c r="E8" s="88">
        <v>3</v>
      </c>
      <c r="F8" s="88">
        <v>4</v>
      </c>
      <c r="G8" s="88">
        <v>30</v>
      </c>
      <c r="H8" s="88"/>
    </row>
    <row r="9" spans="1:8" ht="15.75">
      <c r="A9" s="89">
        <v>2</v>
      </c>
      <c r="B9" s="90" t="s">
        <v>190</v>
      </c>
      <c r="C9" s="75">
        <v>3</v>
      </c>
      <c r="D9" s="87">
        <v>10</v>
      </c>
      <c r="E9" s="88">
        <v>3</v>
      </c>
      <c r="F9" s="88">
        <v>8</v>
      </c>
      <c r="G9" s="88">
        <v>70</v>
      </c>
      <c r="H9" s="88">
        <v>1</v>
      </c>
    </row>
    <row r="10" spans="1:9" ht="15.75">
      <c r="A10" s="91">
        <v>3</v>
      </c>
      <c r="B10" s="92" t="s">
        <v>191</v>
      </c>
      <c r="C10" s="75">
        <v>2</v>
      </c>
      <c r="D10" s="87">
        <v>7.5</v>
      </c>
      <c r="E10" s="88">
        <v>7</v>
      </c>
      <c r="F10" s="88">
        <v>9</v>
      </c>
      <c r="G10" s="88">
        <v>35</v>
      </c>
      <c r="H10" s="88"/>
      <c r="I10" s="93">
        <v>7</v>
      </c>
    </row>
    <row r="11" spans="1:9" ht="15.75">
      <c r="A11" s="94">
        <v>4</v>
      </c>
      <c r="B11" s="92" t="s">
        <v>192</v>
      </c>
      <c r="C11" s="75"/>
      <c r="D11" s="87">
        <v>8.5</v>
      </c>
      <c r="E11" s="88">
        <v>5</v>
      </c>
      <c r="F11" s="88">
        <v>8</v>
      </c>
      <c r="G11" s="88">
        <v>75</v>
      </c>
      <c r="H11" s="88"/>
      <c r="I11" s="93">
        <v>4</v>
      </c>
    </row>
    <row r="12" spans="1:8" ht="15.75">
      <c r="A12" s="75">
        <v>5</v>
      </c>
      <c r="B12" s="92" t="s">
        <v>193</v>
      </c>
      <c r="C12" s="75">
        <v>1</v>
      </c>
      <c r="D12" s="87">
        <v>8.5</v>
      </c>
      <c r="E12" s="88">
        <v>6</v>
      </c>
      <c r="F12" s="88">
        <v>8</v>
      </c>
      <c r="G12" s="88">
        <v>50</v>
      </c>
      <c r="H12" s="88"/>
    </row>
    <row r="13" spans="1:8" ht="15.75">
      <c r="A13" s="89">
        <v>6</v>
      </c>
      <c r="B13" s="92" t="s">
        <v>194</v>
      </c>
      <c r="C13" s="75"/>
      <c r="D13" s="87">
        <v>7</v>
      </c>
      <c r="E13" s="88">
        <v>4</v>
      </c>
      <c r="F13" s="88">
        <v>9</v>
      </c>
      <c r="G13" s="88">
        <v>10</v>
      </c>
      <c r="H13" s="88">
        <v>1</v>
      </c>
    </row>
    <row r="14" spans="1:8" ht="15.75">
      <c r="A14" s="91">
        <v>7</v>
      </c>
      <c r="B14" s="92" t="s">
        <v>195</v>
      </c>
      <c r="C14" s="75"/>
      <c r="D14" s="87">
        <v>6.5</v>
      </c>
      <c r="E14" s="88">
        <v>4</v>
      </c>
      <c r="F14" s="88">
        <v>6.5</v>
      </c>
      <c r="G14" s="88">
        <v>30</v>
      </c>
      <c r="H14" s="88">
        <v>1</v>
      </c>
    </row>
    <row r="15" spans="1:8" ht="15.75">
      <c r="A15" s="94">
        <v>8</v>
      </c>
      <c r="B15" s="92" t="s">
        <v>196</v>
      </c>
      <c r="C15" s="75"/>
      <c r="D15" s="87"/>
      <c r="E15" s="88"/>
      <c r="F15" s="88"/>
      <c r="G15" s="88"/>
      <c r="H15" s="88"/>
    </row>
    <row r="16" spans="1:8" ht="15.75">
      <c r="A16" s="91">
        <v>9</v>
      </c>
      <c r="B16" s="92" t="s">
        <v>197</v>
      </c>
      <c r="C16" s="75">
        <v>2</v>
      </c>
      <c r="D16" s="87">
        <v>7</v>
      </c>
      <c r="E16" s="88">
        <v>8</v>
      </c>
      <c r="F16" s="88">
        <v>9</v>
      </c>
      <c r="G16" s="88">
        <v>55</v>
      </c>
      <c r="H16" s="88"/>
    </row>
    <row r="17" spans="1:8" ht="15.75">
      <c r="A17" s="94">
        <v>10</v>
      </c>
      <c r="B17" s="92" t="s">
        <v>198</v>
      </c>
      <c r="C17" s="75">
        <v>10</v>
      </c>
      <c r="D17" s="87">
        <v>5</v>
      </c>
      <c r="E17" s="88">
        <v>3</v>
      </c>
      <c r="F17" s="88">
        <v>8</v>
      </c>
      <c r="G17" s="88">
        <v>40</v>
      </c>
      <c r="H17" s="88">
        <v>1</v>
      </c>
    </row>
    <row r="18" spans="1:8" ht="15.75">
      <c r="A18" s="91">
        <v>11</v>
      </c>
      <c r="B18" s="95" t="s">
        <v>199</v>
      </c>
      <c r="C18" s="75"/>
      <c r="D18" s="87"/>
      <c r="E18" s="88">
        <v>2</v>
      </c>
      <c r="F18" s="88">
        <v>9</v>
      </c>
      <c r="G18" s="88">
        <v>10</v>
      </c>
      <c r="H18" s="88"/>
    </row>
    <row r="19" spans="1:8" ht="15.75">
      <c r="A19" s="94">
        <v>12</v>
      </c>
      <c r="B19" s="92" t="s">
        <v>200</v>
      </c>
      <c r="C19" s="75"/>
      <c r="D19" s="87"/>
      <c r="E19" s="88">
        <v>4</v>
      </c>
      <c r="F19" s="88">
        <v>7.5</v>
      </c>
      <c r="G19" s="88">
        <v>50</v>
      </c>
      <c r="H19" s="88"/>
    </row>
    <row r="20" spans="1:9" ht="15.75">
      <c r="A20" s="91">
        <v>13</v>
      </c>
      <c r="B20" s="92" t="s">
        <v>201</v>
      </c>
      <c r="C20" s="75">
        <v>8</v>
      </c>
      <c r="D20" s="87">
        <v>9.5</v>
      </c>
      <c r="E20" s="88">
        <v>6</v>
      </c>
      <c r="F20" s="88">
        <v>8</v>
      </c>
      <c r="G20" s="88">
        <v>70</v>
      </c>
      <c r="H20" s="88"/>
      <c r="I20" s="93">
        <v>18</v>
      </c>
    </row>
    <row r="21" spans="1:9" ht="15.75">
      <c r="A21" s="94">
        <v>14</v>
      </c>
      <c r="B21" s="92" t="s">
        <v>202</v>
      </c>
      <c r="C21" s="75">
        <v>2</v>
      </c>
      <c r="D21" s="87">
        <v>3</v>
      </c>
      <c r="E21" s="88">
        <v>3</v>
      </c>
      <c r="F21" s="88">
        <v>10</v>
      </c>
      <c r="G21" s="88">
        <v>30</v>
      </c>
      <c r="H21" s="88"/>
      <c r="I21" s="93">
        <v>17</v>
      </c>
    </row>
    <row r="22" spans="1:8" ht="15.75">
      <c r="A22" s="91">
        <v>15</v>
      </c>
      <c r="B22" s="92" t="s">
        <v>203</v>
      </c>
      <c r="C22" s="75">
        <v>1</v>
      </c>
      <c r="D22" s="87">
        <v>2.5</v>
      </c>
      <c r="E22" s="88">
        <v>3</v>
      </c>
      <c r="F22" s="88">
        <v>7</v>
      </c>
      <c r="G22" s="88">
        <v>20</v>
      </c>
      <c r="H22" s="88"/>
    </row>
    <row r="23" spans="1:8" ht="15.75">
      <c r="A23" s="94">
        <v>16</v>
      </c>
      <c r="B23" s="92" t="s">
        <v>204</v>
      </c>
      <c r="C23" s="75"/>
      <c r="D23" s="96">
        <v>6.5</v>
      </c>
      <c r="E23" s="88"/>
      <c r="F23" s="88"/>
      <c r="G23" s="88">
        <v>30</v>
      </c>
      <c r="H23" s="88"/>
    </row>
    <row r="24" spans="1:9" ht="15.75">
      <c r="A24" s="91">
        <v>17</v>
      </c>
      <c r="B24" s="92" t="s">
        <v>205</v>
      </c>
      <c r="C24" s="75"/>
      <c r="D24" s="87"/>
      <c r="E24" s="88">
        <v>4</v>
      </c>
      <c r="F24" s="88">
        <v>7</v>
      </c>
      <c r="G24" s="88">
        <v>10</v>
      </c>
      <c r="H24" s="88"/>
      <c r="I24" s="93">
        <v>40</v>
      </c>
    </row>
    <row r="25" spans="1:8" ht="15.75">
      <c r="A25" s="94">
        <v>18</v>
      </c>
      <c r="B25" s="92" t="s">
        <v>206</v>
      </c>
      <c r="C25" s="75">
        <v>3</v>
      </c>
      <c r="D25" s="87">
        <v>6</v>
      </c>
      <c r="E25" s="88">
        <v>4</v>
      </c>
      <c r="F25" s="88">
        <v>9</v>
      </c>
      <c r="G25" s="88">
        <v>45</v>
      </c>
      <c r="H25" s="88"/>
    </row>
    <row r="26" spans="1:8" ht="15.75">
      <c r="A26" s="91">
        <v>19</v>
      </c>
      <c r="B26" s="92" t="s">
        <v>207</v>
      </c>
      <c r="C26" s="75"/>
      <c r="D26" s="87">
        <v>8</v>
      </c>
      <c r="E26" s="88">
        <v>3</v>
      </c>
      <c r="F26" s="88">
        <v>6</v>
      </c>
      <c r="G26" s="88">
        <v>40</v>
      </c>
      <c r="H26" s="88">
        <v>1</v>
      </c>
    </row>
    <row r="27" spans="1:9" ht="15.75">
      <c r="A27" s="94">
        <v>20</v>
      </c>
      <c r="B27" s="92" t="s">
        <v>208</v>
      </c>
      <c r="C27" s="75">
        <v>3</v>
      </c>
      <c r="D27" s="87">
        <v>7</v>
      </c>
      <c r="E27" s="88">
        <v>3</v>
      </c>
      <c r="F27" s="88">
        <v>8</v>
      </c>
      <c r="G27" s="88">
        <v>60</v>
      </c>
      <c r="H27" s="88">
        <v>1</v>
      </c>
      <c r="I27" s="93">
        <v>34</v>
      </c>
    </row>
    <row r="28" spans="1:9" ht="15.75">
      <c r="A28" s="91">
        <v>21</v>
      </c>
      <c r="B28" s="92" t="s">
        <v>209</v>
      </c>
      <c r="C28" s="75">
        <v>5</v>
      </c>
      <c r="D28" s="87">
        <v>8</v>
      </c>
      <c r="E28" s="88">
        <v>8</v>
      </c>
      <c r="F28" s="88">
        <v>10</v>
      </c>
      <c r="G28" s="88">
        <v>60</v>
      </c>
      <c r="H28" s="88">
        <v>1</v>
      </c>
      <c r="I28" s="93">
        <v>24</v>
      </c>
    </row>
    <row r="29" spans="1:9" ht="15.75">
      <c r="A29" s="94">
        <v>22</v>
      </c>
      <c r="B29" s="92" t="s">
        <v>210</v>
      </c>
      <c r="C29" s="75">
        <v>1</v>
      </c>
      <c r="D29" s="87">
        <v>5</v>
      </c>
      <c r="E29" s="88">
        <v>5.5</v>
      </c>
      <c r="F29" s="88">
        <v>8.5</v>
      </c>
      <c r="G29" s="88">
        <v>40</v>
      </c>
      <c r="H29" s="88">
        <v>1</v>
      </c>
      <c r="I29" s="97">
        <v>24</v>
      </c>
    </row>
    <row r="30" spans="1:8" ht="15.75">
      <c r="A30" s="91">
        <v>23</v>
      </c>
      <c r="B30" s="92" t="s">
        <v>211</v>
      </c>
      <c r="C30" s="75">
        <v>3</v>
      </c>
      <c r="D30" s="87">
        <v>7</v>
      </c>
      <c r="E30" s="88">
        <v>4</v>
      </c>
      <c r="F30" s="88">
        <v>9</v>
      </c>
      <c r="G30" s="88">
        <v>25</v>
      </c>
      <c r="H30" s="88"/>
    </row>
    <row r="31" spans="1:8" ht="15.75">
      <c r="A31" s="94">
        <v>24</v>
      </c>
      <c r="B31" s="92" t="s">
        <v>212</v>
      </c>
      <c r="C31" s="75">
        <v>7</v>
      </c>
      <c r="D31" s="87">
        <v>8</v>
      </c>
      <c r="E31" s="88">
        <v>5</v>
      </c>
      <c r="F31" s="88">
        <v>9</v>
      </c>
      <c r="G31" s="88">
        <v>40</v>
      </c>
      <c r="H31" s="88"/>
    </row>
    <row r="32" spans="1:8" ht="15.75">
      <c r="A32" s="91">
        <v>25</v>
      </c>
      <c r="B32" s="92" t="s">
        <v>213</v>
      </c>
      <c r="C32" s="75"/>
      <c r="D32" s="87"/>
      <c r="E32" s="88">
        <v>4</v>
      </c>
      <c r="F32" s="88">
        <v>7</v>
      </c>
      <c r="G32" s="88">
        <v>25</v>
      </c>
      <c r="H32" s="88"/>
    </row>
    <row r="33" spans="1:8" ht="15.75">
      <c r="A33" s="94">
        <v>26</v>
      </c>
      <c r="B33" s="92" t="s">
        <v>214</v>
      </c>
      <c r="C33" s="75">
        <v>7</v>
      </c>
      <c r="D33" s="87">
        <v>10</v>
      </c>
      <c r="E33" s="88">
        <v>7</v>
      </c>
      <c r="F33" s="88">
        <v>8</v>
      </c>
      <c r="H33" s="88"/>
    </row>
    <row r="34" spans="1:8" ht="15.75">
      <c r="A34" s="91">
        <v>27</v>
      </c>
      <c r="B34" s="92" t="s">
        <v>215</v>
      </c>
      <c r="C34" s="75">
        <v>3</v>
      </c>
      <c r="D34" s="87">
        <v>6.5</v>
      </c>
      <c r="E34" s="88">
        <v>6</v>
      </c>
      <c r="F34" s="88">
        <v>10</v>
      </c>
      <c r="G34" s="98">
        <f>AVERAGE(G4:G32)</f>
        <v>39.583333333333336</v>
      </c>
      <c r="H34" s="88"/>
    </row>
    <row r="35" spans="1:8" ht="15.75">
      <c r="A35" s="94">
        <v>28</v>
      </c>
      <c r="B35" s="92" t="s">
        <v>216</v>
      </c>
      <c r="C35" s="75">
        <v>5</v>
      </c>
      <c r="D35" s="88">
        <v>3.5</v>
      </c>
      <c r="E35" s="88">
        <v>6</v>
      </c>
      <c r="F35" s="88">
        <v>8</v>
      </c>
      <c r="G35" s="88">
        <v>80</v>
      </c>
      <c r="H35" s="88"/>
    </row>
    <row r="36" spans="1:8" ht="15.75">
      <c r="A36" s="91">
        <v>29</v>
      </c>
      <c r="B36" s="92" t="s">
        <v>217</v>
      </c>
      <c r="C36" s="99">
        <v>1</v>
      </c>
      <c r="D36" s="88">
        <v>9.5</v>
      </c>
      <c r="E36" s="88">
        <v>5</v>
      </c>
      <c r="F36" s="88">
        <v>10</v>
      </c>
      <c r="G36" s="88">
        <v>80</v>
      </c>
      <c r="H36" s="88"/>
    </row>
    <row r="37" spans="1:8" ht="15.75">
      <c r="A37" s="94">
        <v>30</v>
      </c>
      <c r="B37" s="100" t="s">
        <v>218</v>
      </c>
      <c r="C37" s="88"/>
      <c r="D37" s="88"/>
      <c r="E37" s="88">
        <v>3</v>
      </c>
      <c r="F37" s="88">
        <v>10</v>
      </c>
      <c r="G37" s="88">
        <v>30</v>
      </c>
      <c r="H37" s="88">
        <v>2</v>
      </c>
    </row>
    <row r="39" spans="2:7" ht="15.75">
      <c r="B39" s="101" t="s">
        <v>219</v>
      </c>
      <c r="E39" s="66">
        <v>2</v>
      </c>
      <c r="F39" s="66">
        <v>9</v>
      </c>
      <c r="G39" s="66">
        <v>10</v>
      </c>
    </row>
    <row r="41" ht="12.75">
      <c r="G41" s="83">
        <f>AVERAGE(G8:G37)</f>
        <v>42.1279761904762</v>
      </c>
    </row>
  </sheetData>
  <sheetProtection/>
  <mergeCells count="1">
    <mergeCell ref="A5:D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K32" sqref="K32"/>
    </sheetView>
  </sheetViews>
  <sheetFormatPr defaultColWidth="9.00390625" defaultRowHeight="12.75"/>
  <cols>
    <col min="1" max="1" width="10.625" style="66" customWidth="1"/>
    <col min="2" max="2" width="49.00390625" style="66" customWidth="1"/>
    <col min="3" max="3" width="21.875" style="66" customWidth="1"/>
    <col min="4" max="4" width="15.00390625" style="66" customWidth="1"/>
    <col min="5" max="5" width="15.50390625" style="66" customWidth="1"/>
    <col min="6" max="6" width="14.875" style="66" customWidth="1"/>
    <col min="7" max="7" width="16.50390625" style="66" customWidth="1"/>
    <col min="8" max="16384" width="10.625" style="66" customWidth="1"/>
  </cols>
  <sheetData>
    <row r="1" spans="1:4" ht="23.25">
      <c r="A1" s="67" t="s">
        <v>220</v>
      </c>
      <c r="B1" s="67"/>
      <c r="C1" s="67"/>
      <c r="D1" s="67"/>
    </row>
    <row r="2" ht="13.5" thickBot="1"/>
    <row r="3" spans="1:9" ht="18.75" thickBot="1">
      <c r="A3" s="102" t="s">
        <v>146</v>
      </c>
      <c r="B3" s="103" t="s">
        <v>187</v>
      </c>
      <c r="C3" s="104" t="s">
        <v>149</v>
      </c>
      <c r="D3" s="105" t="s">
        <v>150</v>
      </c>
      <c r="E3" s="105" t="s">
        <v>151</v>
      </c>
      <c r="F3" s="105" t="s">
        <v>152</v>
      </c>
      <c r="G3" s="105" t="s">
        <v>153</v>
      </c>
      <c r="H3" s="105" t="s">
        <v>126</v>
      </c>
      <c r="I3" s="106" t="s">
        <v>188</v>
      </c>
    </row>
    <row r="4" spans="1:8" ht="15.75">
      <c r="A4" s="91">
        <v>1</v>
      </c>
      <c r="B4" s="90" t="s">
        <v>221</v>
      </c>
      <c r="C4" s="75">
        <v>2</v>
      </c>
      <c r="D4" s="87" t="s">
        <v>158</v>
      </c>
      <c r="E4" s="88">
        <v>3</v>
      </c>
      <c r="F4" s="88" t="s">
        <v>158</v>
      </c>
      <c r="G4" s="88">
        <v>45</v>
      </c>
      <c r="H4" s="88"/>
    </row>
    <row r="5" spans="1:8" ht="15.75">
      <c r="A5" s="107">
        <v>2</v>
      </c>
      <c r="B5" s="95" t="s">
        <v>222</v>
      </c>
      <c r="C5" s="75"/>
      <c r="D5" s="87">
        <v>3</v>
      </c>
      <c r="E5" s="88">
        <v>7</v>
      </c>
      <c r="F5" s="88">
        <v>6</v>
      </c>
      <c r="G5" s="88">
        <v>20</v>
      </c>
      <c r="H5" s="88"/>
    </row>
    <row r="6" spans="1:8" ht="15.75">
      <c r="A6" s="91">
        <v>3</v>
      </c>
      <c r="B6" s="92" t="s">
        <v>223</v>
      </c>
      <c r="C6" s="75">
        <v>3</v>
      </c>
      <c r="D6" s="87">
        <v>6.5</v>
      </c>
      <c r="E6" s="88">
        <v>5</v>
      </c>
      <c r="F6" s="88">
        <v>6</v>
      </c>
      <c r="G6" s="88">
        <v>50</v>
      </c>
      <c r="H6" s="88">
        <v>1</v>
      </c>
    </row>
    <row r="7" spans="1:8" ht="15.75">
      <c r="A7" s="107">
        <v>4</v>
      </c>
      <c r="B7" s="92" t="s">
        <v>224</v>
      </c>
      <c r="C7" s="75">
        <v>1</v>
      </c>
      <c r="D7" s="87">
        <v>4</v>
      </c>
      <c r="E7" s="88">
        <v>5</v>
      </c>
      <c r="F7" s="88">
        <v>7</v>
      </c>
      <c r="G7" s="88">
        <v>70</v>
      </c>
      <c r="H7" s="88"/>
    </row>
    <row r="8" spans="1:8" ht="15.75">
      <c r="A8" s="91">
        <v>5</v>
      </c>
      <c r="B8" s="92" t="s">
        <v>225</v>
      </c>
      <c r="C8" s="75">
        <v>1</v>
      </c>
      <c r="D8" s="87">
        <v>2.5</v>
      </c>
      <c r="E8" s="88">
        <v>6</v>
      </c>
      <c r="F8" s="88">
        <v>9</v>
      </c>
      <c r="G8" s="88">
        <v>45</v>
      </c>
      <c r="H8" s="88"/>
    </row>
    <row r="9" spans="1:8" ht="15.75">
      <c r="A9" s="107">
        <v>6</v>
      </c>
      <c r="B9" s="95" t="s">
        <v>13</v>
      </c>
      <c r="C9" s="75"/>
      <c r="D9" s="87"/>
      <c r="E9" s="88">
        <v>4</v>
      </c>
      <c r="F9" s="88"/>
      <c r="G9" s="88"/>
      <c r="H9" s="88"/>
    </row>
    <row r="10" spans="1:9" ht="15.75">
      <c r="A10" s="91">
        <v>7</v>
      </c>
      <c r="B10" s="92" t="s">
        <v>226</v>
      </c>
      <c r="C10" s="75">
        <v>5</v>
      </c>
      <c r="D10" s="87">
        <v>3.5</v>
      </c>
      <c r="E10" s="88">
        <v>4</v>
      </c>
      <c r="F10" s="88">
        <v>4</v>
      </c>
      <c r="G10" s="88">
        <v>55</v>
      </c>
      <c r="H10" s="88"/>
      <c r="I10" s="93">
        <v>24</v>
      </c>
    </row>
    <row r="11" spans="1:8" ht="15.75">
      <c r="A11" s="107">
        <v>8</v>
      </c>
      <c r="B11" s="92" t="s">
        <v>227</v>
      </c>
      <c r="C11" s="75">
        <v>5</v>
      </c>
      <c r="D11" s="96">
        <v>7.5</v>
      </c>
      <c r="E11" s="88">
        <v>7</v>
      </c>
      <c r="F11" s="88">
        <v>9.5</v>
      </c>
      <c r="G11" s="88">
        <v>50</v>
      </c>
      <c r="H11" s="88">
        <v>1</v>
      </c>
    </row>
    <row r="12" spans="1:8" ht="15.75">
      <c r="A12" s="91">
        <v>9</v>
      </c>
      <c r="B12" s="92" t="s">
        <v>228</v>
      </c>
      <c r="C12" s="75">
        <v>1</v>
      </c>
      <c r="D12" s="87">
        <v>5</v>
      </c>
      <c r="E12" s="88">
        <v>5</v>
      </c>
      <c r="F12" s="88">
        <v>8</v>
      </c>
      <c r="G12" s="88">
        <v>0</v>
      </c>
      <c r="H12" s="88"/>
    </row>
    <row r="13" spans="1:8" ht="15.75">
      <c r="A13" s="107">
        <v>10</v>
      </c>
      <c r="B13" s="92" t="s">
        <v>229</v>
      </c>
      <c r="C13" s="75"/>
      <c r="D13" s="87">
        <v>6</v>
      </c>
      <c r="E13" s="88">
        <v>6</v>
      </c>
      <c r="F13" s="88">
        <v>8</v>
      </c>
      <c r="G13" s="88">
        <v>65</v>
      </c>
      <c r="H13" s="88"/>
    </row>
    <row r="14" spans="1:8" ht="15.75">
      <c r="A14" s="91">
        <v>11</v>
      </c>
      <c r="B14" s="92" t="s">
        <v>230</v>
      </c>
      <c r="C14" s="75"/>
      <c r="D14" s="87">
        <v>7</v>
      </c>
      <c r="E14" s="88">
        <v>5</v>
      </c>
      <c r="F14" s="88" t="s">
        <v>158</v>
      </c>
      <c r="G14" s="88">
        <v>60</v>
      </c>
      <c r="H14" s="88"/>
    </row>
    <row r="15" spans="1:8" ht="15.75">
      <c r="A15" s="107">
        <v>12</v>
      </c>
      <c r="B15" s="92" t="s">
        <v>231</v>
      </c>
      <c r="C15" s="75">
        <v>1</v>
      </c>
      <c r="D15" s="87">
        <v>5</v>
      </c>
      <c r="E15" s="88">
        <v>4</v>
      </c>
      <c r="F15" s="88">
        <v>6</v>
      </c>
      <c r="G15" s="88">
        <v>35</v>
      </c>
      <c r="H15" s="88"/>
    </row>
    <row r="16" spans="1:8" ht="15.75">
      <c r="A16" s="91">
        <v>13</v>
      </c>
      <c r="B16" s="92" t="s">
        <v>232</v>
      </c>
      <c r="C16" s="75">
        <v>8</v>
      </c>
      <c r="D16" s="87">
        <v>8</v>
      </c>
      <c r="E16" s="88">
        <v>8</v>
      </c>
      <c r="F16" s="88">
        <v>8</v>
      </c>
      <c r="G16" s="88">
        <v>75</v>
      </c>
      <c r="H16" s="88"/>
    </row>
    <row r="17" spans="1:9" ht="15.75">
      <c r="A17" s="107">
        <v>14</v>
      </c>
      <c r="B17" s="92" t="s">
        <v>233</v>
      </c>
      <c r="C17" s="75">
        <v>3</v>
      </c>
      <c r="D17" s="87">
        <v>7.5</v>
      </c>
      <c r="E17" s="88">
        <v>5</v>
      </c>
      <c r="F17" s="88">
        <v>7</v>
      </c>
      <c r="G17" s="88">
        <v>60</v>
      </c>
      <c r="H17" s="88"/>
      <c r="I17" s="93">
        <v>2</v>
      </c>
    </row>
    <row r="18" spans="1:8" ht="15.75">
      <c r="A18" s="91">
        <v>15</v>
      </c>
      <c r="B18" s="92" t="s">
        <v>234</v>
      </c>
      <c r="C18" s="75">
        <v>6</v>
      </c>
      <c r="D18" s="87">
        <v>6.5</v>
      </c>
      <c r="E18" s="88">
        <v>6</v>
      </c>
      <c r="F18" s="88">
        <v>10</v>
      </c>
      <c r="G18" s="88">
        <v>80</v>
      </c>
      <c r="H18" s="88"/>
    </row>
    <row r="19" spans="1:8" ht="15.75">
      <c r="A19" s="107">
        <v>16</v>
      </c>
      <c r="B19" s="92" t="s">
        <v>235</v>
      </c>
      <c r="C19" s="75"/>
      <c r="D19" s="87"/>
      <c r="E19" s="88"/>
      <c r="F19" s="88"/>
      <c r="G19" s="88"/>
      <c r="H19" s="88"/>
    </row>
    <row r="20" spans="1:8" ht="15.75">
      <c r="A20" s="91">
        <v>17</v>
      </c>
      <c r="B20" s="92" t="s">
        <v>236</v>
      </c>
      <c r="C20" s="75">
        <v>4</v>
      </c>
      <c r="D20" s="87">
        <v>8.5</v>
      </c>
      <c r="E20" s="88">
        <v>6</v>
      </c>
      <c r="F20" s="88">
        <v>8</v>
      </c>
      <c r="G20" s="88">
        <v>60</v>
      </c>
      <c r="H20" s="88">
        <v>1</v>
      </c>
    </row>
    <row r="21" spans="1:8" ht="15.75">
      <c r="A21" s="107">
        <v>18</v>
      </c>
      <c r="B21" s="92" t="s">
        <v>237</v>
      </c>
      <c r="C21" s="75">
        <v>2</v>
      </c>
      <c r="D21" s="87">
        <v>8</v>
      </c>
      <c r="E21" s="88">
        <v>6</v>
      </c>
      <c r="F21" s="88">
        <v>8</v>
      </c>
      <c r="G21" s="88">
        <v>65</v>
      </c>
      <c r="H21" s="88">
        <v>1</v>
      </c>
    </row>
    <row r="22" spans="1:8" ht="15.75">
      <c r="A22" s="91">
        <v>19</v>
      </c>
      <c r="B22" s="92" t="s">
        <v>238</v>
      </c>
      <c r="C22" s="75">
        <v>2</v>
      </c>
      <c r="D22" s="87">
        <v>6</v>
      </c>
      <c r="E22" s="88">
        <v>7</v>
      </c>
      <c r="F22" s="88">
        <v>8.5</v>
      </c>
      <c r="G22" s="88">
        <v>40</v>
      </c>
      <c r="H22" s="88">
        <v>1</v>
      </c>
    </row>
    <row r="23" spans="1:8" ht="15.75">
      <c r="A23" s="107">
        <v>20</v>
      </c>
      <c r="B23" s="92" t="s">
        <v>239</v>
      </c>
      <c r="C23" s="75"/>
      <c r="D23" s="87">
        <v>4.5</v>
      </c>
      <c r="E23" s="88">
        <v>7</v>
      </c>
      <c r="F23" s="88">
        <v>10</v>
      </c>
      <c r="G23" s="88">
        <v>50</v>
      </c>
      <c r="H23" s="88">
        <v>1</v>
      </c>
    </row>
    <row r="24" spans="1:8" ht="15.75">
      <c r="A24" s="91">
        <v>21</v>
      </c>
      <c r="B24" s="92" t="s">
        <v>240</v>
      </c>
      <c r="C24" s="75"/>
      <c r="D24" s="87">
        <v>5</v>
      </c>
      <c r="E24" s="88">
        <v>3</v>
      </c>
      <c r="F24" s="88">
        <v>7</v>
      </c>
      <c r="G24" s="88">
        <v>10</v>
      </c>
      <c r="H24" s="88"/>
    </row>
    <row r="25" spans="1:8" ht="15.75">
      <c r="A25" s="107">
        <v>22</v>
      </c>
      <c r="B25" s="92" t="s">
        <v>241</v>
      </c>
      <c r="C25" s="75"/>
      <c r="D25" s="87"/>
      <c r="E25" s="88"/>
      <c r="F25" s="88"/>
      <c r="G25" s="88">
        <v>50</v>
      </c>
      <c r="H25" s="88"/>
    </row>
    <row r="26" spans="1:8" ht="15.75">
      <c r="A26" s="91">
        <v>23</v>
      </c>
      <c r="B26" s="92" t="s">
        <v>242</v>
      </c>
      <c r="C26" s="75">
        <v>4</v>
      </c>
      <c r="D26" s="87">
        <v>9</v>
      </c>
      <c r="E26" s="88">
        <v>6</v>
      </c>
      <c r="F26" s="88">
        <v>8</v>
      </c>
      <c r="G26" s="88">
        <v>80</v>
      </c>
      <c r="H26" s="88"/>
    </row>
    <row r="27" spans="1:9" ht="15.75">
      <c r="A27" s="107">
        <v>24</v>
      </c>
      <c r="B27" s="92" t="s">
        <v>243</v>
      </c>
      <c r="C27" s="75">
        <v>2</v>
      </c>
      <c r="D27" s="87">
        <v>7.5</v>
      </c>
      <c r="E27" s="88">
        <v>5</v>
      </c>
      <c r="F27" s="88">
        <v>4</v>
      </c>
      <c r="G27" s="88">
        <v>45</v>
      </c>
      <c r="H27" s="88"/>
      <c r="I27" s="93">
        <v>19</v>
      </c>
    </row>
    <row r="28" spans="1:8" ht="15.75">
      <c r="A28" s="91">
        <v>25</v>
      </c>
      <c r="B28" s="92" t="s">
        <v>244</v>
      </c>
      <c r="C28" s="88">
        <v>2</v>
      </c>
      <c r="D28" s="88">
        <v>8.5</v>
      </c>
      <c r="E28" s="88">
        <v>7</v>
      </c>
      <c r="F28" s="88">
        <v>9.5</v>
      </c>
      <c r="G28" s="88">
        <v>70</v>
      </c>
      <c r="H28" s="88"/>
    </row>
    <row r="29" spans="1:8" ht="15.75">
      <c r="A29" s="107">
        <v>26</v>
      </c>
      <c r="B29" s="100" t="s">
        <v>245</v>
      </c>
      <c r="C29" s="88"/>
      <c r="D29" s="88">
        <v>6.5</v>
      </c>
      <c r="E29" s="88">
        <v>6</v>
      </c>
      <c r="F29" s="88">
        <v>9.5</v>
      </c>
      <c r="G29" s="88">
        <v>70</v>
      </c>
      <c r="H29" s="88"/>
    </row>
    <row r="31" spans="2:5" ht="15.75">
      <c r="B31" s="101" t="s">
        <v>246</v>
      </c>
      <c r="E31" s="66">
        <v>4</v>
      </c>
    </row>
    <row r="34" ht="12.75">
      <c r="G34" s="83">
        <f>AVERAGE(G4:G32)</f>
        <v>52.083333333333336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K32" sqref="K32"/>
    </sheetView>
  </sheetViews>
  <sheetFormatPr defaultColWidth="9.00390625" defaultRowHeight="12.75"/>
  <cols>
    <col min="1" max="1" width="10.625" style="66" customWidth="1"/>
    <col min="2" max="2" width="56.625" style="66" customWidth="1"/>
    <col min="3" max="3" width="20.625" style="66" customWidth="1"/>
    <col min="4" max="4" width="16.375" style="66" customWidth="1"/>
    <col min="5" max="5" width="15.50390625" style="66" customWidth="1"/>
    <col min="6" max="6" width="15.00390625" style="66" customWidth="1"/>
    <col min="7" max="7" width="15.625" style="66" customWidth="1"/>
    <col min="8" max="16384" width="10.625" style="66" customWidth="1"/>
  </cols>
  <sheetData>
    <row r="1" spans="1:4" ht="23.25">
      <c r="A1" s="67" t="s">
        <v>247</v>
      </c>
      <c r="B1" s="67"/>
      <c r="C1" s="67"/>
      <c r="D1" s="67"/>
    </row>
    <row r="2" ht="13.5" thickBot="1"/>
    <row r="3" spans="1:9" ht="18.75" thickBot="1">
      <c r="A3" s="102" t="s">
        <v>146</v>
      </c>
      <c r="B3" s="108" t="s">
        <v>187</v>
      </c>
      <c r="C3" s="104" t="s">
        <v>149</v>
      </c>
      <c r="D3" s="105" t="s">
        <v>150</v>
      </c>
      <c r="E3" s="105" t="s">
        <v>151</v>
      </c>
      <c r="F3" s="105" t="s">
        <v>152</v>
      </c>
      <c r="G3" s="105" t="s">
        <v>153</v>
      </c>
      <c r="H3" s="105" t="s">
        <v>126</v>
      </c>
      <c r="I3" s="106" t="s">
        <v>188</v>
      </c>
    </row>
    <row r="4" spans="1:8" ht="15.75">
      <c r="A4" s="109">
        <v>1</v>
      </c>
      <c r="B4" s="86" t="s">
        <v>248</v>
      </c>
      <c r="C4" s="75"/>
      <c r="D4" s="87"/>
      <c r="E4" s="88"/>
      <c r="F4" s="88"/>
      <c r="G4" s="88">
        <v>10</v>
      </c>
      <c r="H4" s="88"/>
    </row>
    <row r="5" spans="1:8" ht="15.75">
      <c r="A5" s="107">
        <v>2</v>
      </c>
      <c r="B5" s="92" t="s">
        <v>249</v>
      </c>
      <c r="C5" s="75">
        <v>6</v>
      </c>
      <c r="D5" s="87">
        <v>10</v>
      </c>
      <c r="E5" s="88">
        <v>6</v>
      </c>
      <c r="F5" s="88">
        <v>9.5</v>
      </c>
      <c r="G5" s="88">
        <v>75</v>
      </c>
      <c r="H5" s="88"/>
    </row>
    <row r="6" spans="1:8" ht="15.75">
      <c r="A6" s="107">
        <v>3</v>
      </c>
      <c r="B6" s="92" t="s">
        <v>250</v>
      </c>
      <c r="C6" s="75">
        <v>3</v>
      </c>
      <c r="D6" s="87">
        <v>7</v>
      </c>
      <c r="E6" s="88">
        <v>6</v>
      </c>
      <c r="F6" s="88">
        <v>8</v>
      </c>
      <c r="G6" s="88">
        <v>35</v>
      </c>
      <c r="H6" s="88"/>
    </row>
    <row r="7" spans="1:8" ht="15.75">
      <c r="A7" s="107">
        <v>4</v>
      </c>
      <c r="B7" s="92" t="s">
        <v>251</v>
      </c>
      <c r="C7" s="75">
        <v>7</v>
      </c>
      <c r="D7" s="87">
        <v>9</v>
      </c>
      <c r="E7" s="88">
        <v>6</v>
      </c>
      <c r="F7" s="88">
        <v>9</v>
      </c>
      <c r="G7" s="88">
        <v>90</v>
      </c>
      <c r="H7" s="88"/>
    </row>
    <row r="8" spans="1:8" ht="15.75">
      <c r="A8" s="107">
        <v>5</v>
      </c>
      <c r="B8" s="92" t="s">
        <v>252</v>
      </c>
      <c r="C8" s="75">
        <v>2</v>
      </c>
      <c r="D8" s="87">
        <v>8</v>
      </c>
      <c r="E8" s="88">
        <v>6</v>
      </c>
      <c r="F8" s="88">
        <v>7</v>
      </c>
      <c r="G8" s="88">
        <v>15</v>
      </c>
      <c r="H8" s="88">
        <v>2</v>
      </c>
    </row>
    <row r="9" spans="1:8" ht="15.75">
      <c r="A9" s="107">
        <v>6</v>
      </c>
      <c r="B9" s="92" t="s">
        <v>253</v>
      </c>
      <c r="C9" s="75">
        <v>1</v>
      </c>
      <c r="D9" s="87">
        <v>9</v>
      </c>
      <c r="E9" s="88">
        <v>8</v>
      </c>
      <c r="F9" s="88">
        <v>5</v>
      </c>
      <c r="G9" s="88">
        <v>70</v>
      </c>
      <c r="H9" s="88"/>
    </row>
    <row r="10" spans="1:8" ht="15.75">
      <c r="A10" s="107">
        <v>7</v>
      </c>
      <c r="B10" s="92" t="s">
        <v>254</v>
      </c>
      <c r="C10" s="75"/>
      <c r="D10" s="87">
        <v>8</v>
      </c>
      <c r="E10" s="88">
        <v>3</v>
      </c>
      <c r="F10" s="88">
        <v>8</v>
      </c>
      <c r="G10" s="88">
        <v>45</v>
      </c>
      <c r="H10" s="88"/>
    </row>
    <row r="11" spans="1:8" ht="15.75">
      <c r="A11" s="107">
        <v>8</v>
      </c>
      <c r="B11" s="92" t="s">
        <v>255</v>
      </c>
      <c r="C11" s="75"/>
      <c r="D11" s="87">
        <v>7</v>
      </c>
      <c r="E11" s="88"/>
      <c r="F11" s="88">
        <v>9</v>
      </c>
      <c r="G11" s="88">
        <v>35</v>
      </c>
      <c r="H11" s="88"/>
    </row>
    <row r="12" spans="1:8" ht="15.75">
      <c r="A12" s="107">
        <v>9</v>
      </c>
      <c r="B12" s="92" t="s">
        <v>256</v>
      </c>
      <c r="C12" s="75"/>
      <c r="D12" s="87"/>
      <c r="E12" s="88">
        <v>6</v>
      </c>
      <c r="F12" s="88">
        <v>5</v>
      </c>
      <c r="G12" s="88">
        <v>60</v>
      </c>
      <c r="H12" s="88"/>
    </row>
    <row r="13" spans="1:8" ht="15.75">
      <c r="A13" s="107">
        <v>10</v>
      </c>
      <c r="B13" s="92" t="s">
        <v>257</v>
      </c>
      <c r="C13" s="75">
        <v>3</v>
      </c>
      <c r="D13" s="87">
        <v>8.5</v>
      </c>
      <c r="E13" s="88">
        <v>6</v>
      </c>
      <c r="F13" s="88">
        <v>8</v>
      </c>
      <c r="G13" s="88">
        <v>50</v>
      </c>
      <c r="H13" s="88"/>
    </row>
    <row r="14" spans="1:8" ht="15.75">
      <c r="A14" s="107">
        <v>11</v>
      </c>
      <c r="B14" s="92" t="s">
        <v>258</v>
      </c>
      <c r="C14" s="75"/>
      <c r="D14" s="87">
        <v>7</v>
      </c>
      <c r="E14" s="88">
        <v>6</v>
      </c>
      <c r="F14" s="88">
        <v>7</v>
      </c>
      <c r="G14" s="88">
        <v>65</v>
      </c>
      <c r="H14" s="88"/>
    </row>
    <row r="15" spans="1:8" ht="15.75">
      <c r="A15" s="107">
        <v>12</v>
      </c>
      <c r="B15" s="92" t="s">
        <v>259</v>
      </c>
      <c r="C15" s="75">
        <v>1</v>
      </c>
      <c r="D15" s="87">
        <v>4.5</v>
      </c>
      <c r="E15" s="88">
        <v>5</v>
      </c>
      <c r="F15" s="88">
        <v>6.5</v>
      </c>
      <c r="G15" s="88">
        <v>35</v>
      </c>
      <c r="H15" s="88"/>
    </row>
    <row r="16" spans="1:8" ht="15.75">
      <c r="A16" s="107">
        <v>13</v>
      </c>
      <c r="B16" s="92" t="s">
        <v>260</v>
      </c>
      <c r="C16" s="75">
        <v>1</v>
      </c>
      <c r="D16" s="87">
        <v>10</v>
      </c>
      <c r="E16" s="88">
        <v>8</v>
      </c>
      <c r="F16" s="88">
        <v>10</v>
      </c>
      <c r="G16" s="88">
        <v>52</v>
      </c>
      <c r="H16" s="88"/>
    </row>
    <row r="17" spans="1:8" ht="15.75">
      <c r="A17" s="107">
        <v>14</v>
      </c>
      <c r="B17" s="92" t="s">
        <v>261</v>
      </c>
      <c r="C17" s="75"/>
      <c r="D17" s="87">
        <v>10</v>
      </c>
      <c r="E17" s="88">
        <v>7</v>
      </c>
      <c r="F17" s="88">
        <v>8</v>
      </c>
      <c r="G17" s="88">
        <v>60</v>
      </c>
      <c r="H17" s="88"/>
    </row>
    <row r="18" spans="1:8" ht="15.75">
      <c r="A18" s="107">
        <v>15</v>
      </c>
      <c r="B18" s="92" t="s">
        <v>262</v>
      </c>
      <c r="C18" s="75"/>
      <c r="D18" s="87">
        <v>9</v>
      </c>
      <c r="E18" s="88">
        <v>5</v>
      </c>
      <c r="F18" s="88">
        <v>7</v>
      </c>
      <c r="G18" s="88">
        <v>15</v>
      </c>
      <c r="H18" s="88"/>
    </row>
    <row r="19" spans="1:8" ht="15.75">
      <c r="A19" s="107">
        <v>16</v>
      </c>
      <c r="B19" s="92" t="s">
        <v>263</v>
      </c>
      <c r="C19" s="75">
        <v>5</v>
      </c>
      <c r="D19" s="87">
        <v>9</v>
      </c>
      <c r="E19" s="88">
        <v>8</v>
      </c>
      <c r="F19" s="88">
        <v>9.5</v>
      </c>
      <c r="G19" s="88">
        <v>70</v>
      </c>
      <c r="H19" s="88">
        <v>1</v>
      </c>
    </row>
    <row r="20" spans="1:8" ht="15.75">
      <c r="A20" s="107">
        <v>17</v>
      </c>
      <c r="B20" s="95" t="s">
        <v>264</v>
      </c>
      <c r="C20" s="75"/>
      <c r="D20" s="96"/>
      <c r="E20" s="88"/>
      <c r="F20" s="88"/>
      <c r="G20" s="88">
        <v>25</v>
      </c>
      <c r="H20" s="88"/>
    </row>
    <row r="21" spans="1:8" ht="15.75">
      <c r="A21" s="107">
        <v>18</v>
      </c>
      <c r="B21" s="92" t="s">
        <v>265</v>
      </c>
      <c r="C21" s="75"/>
      <c r="D21" s="87">
        <v>9.5</v>
      </c>
      <c r="E21" s="88">
        <v>3</v>
      </c>
      <c r="F21" s="88" t="s">
        <v>158</v>
      </c>
      <c r="G21" s="88">
        <v>65</v>
      </c>
      <c r="H21" s="88"/>
    </row>
    <row r="22" spans="1:8" ht="15.75">
      <c r="A22" s="107">
        <v>19</v>
      </c>
      <c r="B22" s="92" t="s">
        <v>266</v>
      </c>
      <c r="C22" s="75">
        <v>5</v>
      </c>
      <c r="D22" s="87">
        <v>9</v>
      </c>
      <c r="E22" s="88"/>
      <c r="F22" s="88">
        <v>9</v>
      </c>
      <c r="G22" s="88">
        <v>75</v>
      </c>
      <c r="H22" s="88"/>
    </row>
    <row r="23" spans="1:8" ht="15.75">
      <c r="A23" s="107">
        <v>20</v>
      </c>
      <c r="B23" s="92" t="s">
        <v>267</v>
      </c>
      <c r="C23" s="75">
        <v>2</v>
      </c>
      <c r="D23" s="87">
        <v>10</v>
      </c>
      <c r="E23" s="88">
        <v>8</v>
      </c>
      <c r="F23" s="88">
        <v>10</v>
      </c>
      <c r="G23" s="88">
        <v>60</v>
      </c>
      <c r="H23" s="88"/>
    </row>
    <row r="24" spans="1:8" ht="15.75">
      <c r="A24" s="107">
        <v>21</v>
      </c>
      <c r="B24" s="92" t="s">
        <v>268</v>
      </c>
      <c r="C24" s="75"/>
      <c r="D24" s="87">
        <v>8</v>
      </c>
      <c r="E24" s="88">
        <v>4</v>
      </c>
      <c r="F24" s="88">
        <v>8.5</v>
      </c>
      <c r="G24" s="88">
        <v>45</v>
      </c>
      <c r="H24" s="88"/>
    </row>
    <row r="25" spans="1:8" ht="15.75">
      <c r="A25" s="107">
        <v>22</v>
      </c>
      <c r="B25" s="92" t="s">
        <v>269</v>
      </c>
      <c r="C25" s="75">
        <v>2</v>
      </c>
      <c r="D25" s="87">
        <v>2.5</v>
      </c>
      <c r="E25" s="88">
        <v>5</v>
      </c>
      <c r="F25" s="88">
        <v>9</v>
      </c>
      <c r="G25" s="88">
        <v>20</v>
      </c>
      <c r="H25" s="88"/>
    </row>
    <row r="26" spans="1:8" ht="15.75">
      <c r="A26" s="107">
        <v>23</v>
      </c>
      <c r="B26" s="92" t="s">
        <v>270</v>
      </c>
      <c r="C26" s="75">
        <v>4</v>
      </c>
      <c r="D26" s="87">
        <v>9.5</v>
      </c>
      <c r="E26" s="88">
        <v>8</v>
      </c>
      <c r="F26" s="88">
        <v>8</v>
      </c>
      <c r="G26" s="88">
        <v>80</v>
      </c>
      <c r="H26" s="88"/>
    </row>
    <row r="27" spans="1:8" ht="15.75">
      <c r="A27" s="107">
        <v>24</v>
      </c>
      <c r="B27" s="92" t="s">
        <v>271</v>
      </c>
      <c r="C27" s="75">
        <v>2</v>
      </c>
      <c r="D27" s="87">
        <v>7.5</v>
      </c>
      <c r="E27" s="88">
        <v>5</v>
      </c>
      <c r="F27" s="88">
        <v>7</v>
      </c>
      <c r="G27" s="88">
        <v>60</v>
      </c>
      <c r="H27" s="88"/>
    </row>
    <row r="28" spans="1:8" ht="15.75">
      <c r="A28" s="107">
        <v>235</v>
      </c>
      <c r="B28" s="92" t="s">
        <v>272</v>
      </c>
      <c r="C28" s="75">
        <v>1</v>
      </c>
      <c r="D28" s="87">
        <v>9.5</v>
      </c>
      <c r="E28" s="88">
        <v>5</v>
      </c>
      <c r="F28" s="88">
        <v>6</v>
      </c>
      <c r="G28" s="88">
        <v>30</v>
      </c>
      <c r="H28" s="88"/>
    </row>
    <row r="29" spans="1:8" ht="15.75">
      <c r="A29" s="107">
        <v>26</v>
      </c>
      <c r="B29" s="92" t="s">
        <v>273</v>
      </c>
      <c r="C29" s="75">
        <v>2</v>
      </c>
      <c r="D29" s="87">
        <v>9.5</v>
      </c>
      <c r="E29" s="88">
        <v>7</v>
      </c>
      <c r="F29" s="88">
        <v>10</v>
      </c>
      <c r="G29" s="88">
        <v>55</v>
      </c>
      <c r="H29" s="88"/>
    </row>
    <row r="30" spans="1:8" ht="15.75">
      <c r="A30" s="107">
        <v>27</v>
      </c>
      <c r="B30" s="92" t="s">
        <v>274</v>
      </c>
      <c r="C30" s="75"/>
      <c r="D30" s="87">
        <v>8.5</v>
      </c>
      <c r="E30" s="88">
        <v>3</v>
      </c>
      <c r="F30" s="88">
        <v>8</v>
      </c>
      <c r="G30" s="88">
        <v>60</v>
      </c>
      <c r="H30" s="88"/>
    </row>
    <row r="31" spans="1:8" ht="15.75">
      <c r="A31" s="110">
        <v>28</v>
      </c>
      <c r="B31" s="111" t="s">
        <v>275</v>
      </c>
      <c r="C31" s="75">
        <v>1</v>
      </c>
      <c r="D31" s="87">
        <v>6</v>
      </c>
      <c r="E31" s="88">
        <v>6</v>
      </c>
      <c r="F31" s="88">
        <v>9</v>
      </c>
      <c r="G31" s="88">
        <v>30</v>
      </c>
      <c r="H31" s="88"/>
    </row>
    <row r="32" spans="1:8" ht="15.75">
      <c r="A32" s="75">
        <v>29</v>
      </c>
      <c r="B32" s="92" t="s">
        <v>276</v>
      </c>
      <c r="C32" s="88">
        <v>1</v>
      </c>
      <c r="D32" s="88">
        <v>9</v>
      </c>
      <c r="E32" s="88">
        <v>4</v>
      </c>
      <c r="F32" s="88">
        <v>10</v>
      </c>
      <c r="G32" s="88">
        <v>60</v>
      </c>
      <c r="H32" s="88">
        <v>1</v>
      </c>
    </row>
    <row r="34" ht="12.75">
      <c r="G34" s="83">
        <f>AVERAGE(G4:G32)</f>
        <v>49.89655172413793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ComputerCentreFE</dc:creator>
  <cp:keywords/>
  <dc:description/>
  <cp:lastModifiedBy>Игорь</cp:lastModifiedBy>
  <cp:lastPrinted>2010-01-18T18:56:54Z</cp:lastPrinted>
  <dcterms:created xsi:type="dcterms:W3CDTF">2007-02-05T14:51:55Z</dcterms:created>
  <dcterms:modified xsi:type="dcterms:W3CDTF">2010-06-15T19:24:21Z</dcterms:modified>
  <cp:category/>
  <cp:version/>
  <cp:contentType/>
  <cp:contentStatus/>
</cp:coreProperties>
</file>